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668"/>
  <workbookPr codeName="ThisWorkbook" defaultThemeVersion="124226"/>
  <mc:AlternateContent xmlns:mc="http://schemas.openxmlformats.org/markup-compatibility/2006">
    <mc:Choice Requires="x15">
      <x15ac:absPath xmlns:x15ac="http://schemas.microsoft.com/office/spreadsheetml/2010/11/ac" url="G:\Avdelningar\Ekonomi\BOKSLUT 2019\Ratos portfolio\1906\Till Kommunikation\"/>
    </mc:Choice>
  </mc:AlternateContent>
  <bookViews>
    <workbookView xWindow="-75" yWindow="2955" windowWidth="20370" windowHeight="6495" tabRatio="842"/>
  </bookViews>
  <sheets>
    <sheet name="Ratos companies, share" sheetId="224" r:id="rId1"/>
    <sheet name="AARO Report State" sheetId="166" state="veryHidden" r:id="rId2"/>
  </sheets>
  <externalReferences>
    <externalReference r:id="rId3"/>
    <externalReference r:id="rId4"/>
    <externalReference r:id="rId5"/>
  </externalReferences>
  <definedNames>
    <definedName name="_Key1" localSheetId="0" hidden="1">#REF!</definedName>
    <definedName name="_Order1" hidden="1">255</definedName>
    <definedName name="_Sort" localSheetId="0" hidden="1">#REF!</definedName>
    <definedName name="A" localSheetId="0">#REF!</definedName>
    <definedName name="A">#REF!</definedName>
    <definedName name="AM">[1]Settings!$D$5</definedName>
    <definedName name="AMN" comment="Actual Month Number">[2]Settings!$F$28</definedName>
    <definedName name="AMno" comment="Last Month Number">[2]Settings!$F$28</definedName>
    <definedName name="andel">[3]Meny!$I$29</definedName>
    <definedName name="Ange_period__ÅÅÅÅMM" localSheetId="0">#REF!</definedName>
    <definedName name="Ange_period__ÅÅÅÅMM">#REF!</definedName>
    <definedName name="AS2DocOpenMode" hidden="1">"AS2DocumentEdit"</definedName>
    <definedName name="AY">[1]Settings!$D$4</definedName>
    <definedName name="b" localSheetId="0">#REF!</definedName>
    <definedName name="b">#REF!</definedName>
    <definedName name="CompCode" comment="Koden för bolagsgrupp">[2]Settings!$D$3</definedName>
    <definedName name="CompName">[1]Settings!$C$37</definedName>
    <definedName name="CURR" comment="Chosen currency">#REF!</definedName>
    <definedName name="dag" localSheetId="0">#REF!</definedName>
    <definedName name="dag">#REF!</definedName>
    <definedName name="hgkig" localSheetId="0">#REF!</definedName>
    <definedName name="hgkig">#REF!</definedName>
    <definedName name="LM" comment="Last Month">[2]Settings!$G$28</definedName>
    <definedName name="LMno" comment="Last Month Number">[2]Settings!$H$28</definedName>
    <definedName name="LY" comment="Last year">[2]Settings!$K$12</definedName>
    <definedName name="Month">[3]Meny!$M$6</definedName>
    <definedName name="MonthName">[3]Meny!$M$5</definedName>
    <definedName name="NamnAcc" comment="Namn på ack månad">#REF!</definedName>
    <definedName name="NM" comment="Next Month">#REF!</definedName>
    <definedName name="NMno" comment="Next Month Number">#REF!</definedName>
    <definedName name="PERIOD">[3]Meny!$I$25</definedName>
    <definedName name="PK">[3]Meny!$M$15</definedName>
    <definedName name="_xlnm.Print_Area" localSheetId="0">'Ratos companies, share'!$A$1:$P$63</definedName>
    <definedName name="Proforma" comment="Vald metod 100% eller ägarandel" localSheetId="0">[2]Settings!#REF!</definedName>
    <definedName name="Proforma" comment="Vald metod 100% eller ägarandel">[2]Settings!#REF!</definedName>
    <definedName name="PY">[3]Meny!$M$8</definedName>
    <definedName name="PYP">[3]Meny!$M$10</definedName>
    <definedName name="Report_Version_3">"A1"</definedName>
    <definedName name="Share">[2]Settings!$D$7</definedName>
    <definedName name="TK">[3]Meny!$M$14</definedName>
    <definedName name="TP">[3]Meny!$M$9</definedName>
    <definedName name="TY">[3]Meny!$M$7</definedName>
    <definedName name="valuta">[3]Meny!$I$26</definedName>
    <definedName name="VFGÅR" comment="Valt fg år">#REF!</definedName>
    <definedName name="VKV" comment="Valt kvartal">#REF!</definedName>
    <definedName name="VLTM" comment="vald rullande 12 intervall">#REF!</definedName>
    <definedName name="VMNAMN" comment="Namn på vald månad">#REF!</definedName>
    <definedName name="VMÅN" comment="Kort namn på vald månad">#REF!</definedName>
    <definedName name="VVAL" comment="Namn vald valuta">#REF!</definedName>
    <definedName name="VÅR" comment="Namn på valt år">#REF!</definedName>
  </definedNames>
  <calcPr calcId="171027"/>
</workbook>
</file>

<file path=xl/calcChain.xml><?xml version="1.0" encoding="utf-8"?>
<calcChain xmlns="http://schemas.openxmlformats.org/spreadsheetml/2006/main">
  <c r="C18" i="224" l="1"/>
  <c r="D18" i="224"/>
  <c r="C19" i="224" s="1"/>
  <c r="E18" i="224"/>
  <c r="F18" i="224"/>
  <c r="G18" i="224"/>
  <c r="H18" i="224"/>
  <c r="J18" i="224"/>
  <c r="K18" i="224"/>
  <c r="L18" i="224"/>
  <c r="M18" i="224"/>
  <c r="L19" i="224" s="1"/>
  <c r="N18" i="224"/>
  <c r="O18" i="224"/>
  <c r="C35" i="224"/>
  <c r="D35" i="224"/>
  <c r="E35" i="224"/>
  <c r="F35" i="224"/>
  <c r="G35" i="224"/>
  <c r="H35" i="224"/>
  <c r="J35" i="224"/>
  <c r="K35" i="224"/>
  <c r="L35" i="224"/>
  <c r="M35" i="224"/>
  <c r="N35" i="224"/>
  <c r="O35" i="224"/>
  <c r="C36" i="224"/>
  <c r="C52" i="224"/>
  <c r="D52" i="224"/>
  <c r="E52" i="224"/>
  <c r="F52" i="224"/>
  <c r="G52" i="224"/>
  <c r="J52" i="224"/>
  <c r="K52" i="224"/>
  <c r="L52" i="224"/>
  <c r="J36" i="224" l="1"/>
  <c r="E36" i="224"/>
  <c r="L36" i="224"/>
  <c r="J19" i="224"/>
  <c r="E19" i="224"/>
  <c r="J53" i="224"/>
  <c r="C53" i="224"/>
</calcChain>
</file>

<file path=xl/sharedStrings.xml><?xml version="1.0" encoding="utf-8"?>
<sst xmlns="http://schemas.openxmlformats.org/spreadsheetml/2006/main" count="89" uniqueCount="39">
  <si>
    <t xml:space="preserve">HL Display </t>
  </si>
  <si>
    <t>Bisnode</t>
  </si>
  <si>
    <t>Aibel</t>
  </si>
  <si>
    <t>HENT</t>
  </si>
  <si>
    <t>MSEK</t>
  </si>
  <si>
    <t>{92FDAB03-5848-4972-9E24-00BA1C30F55F}</t>
  </si>
  <si>
    <t>B</t>
  </si>
  <si>
    <t>"AARO Report State" - Do not change or remove this sheet!</t>
  </si>
  <si>
    <t xml:space="preserve">&lt;?xml version="1.0"?&gt;_x000D_
&lt;AaroXLReportState&gt;&lt;ActiveReportList/&gt;&lt;/AaroXLReportState&gt;_x000D_
</t>
  </si>
  <si>
    <t>Speed Group</t>
  </si>
  <si>
    <t>TFS</t>
  </si>
  <si>
    <t>airteam</t>
  </si>
  <si>
    <t>Diab</t>
  </si>
  <si>
    <t>Oase Outdoors</t>
  </si>
  <si>
    <t>Change</t>
  </si>
  <si>
    <t>Total adjusted for Ratos´s holding</t>
  </si>
  <si>
    <t>Kvdbil</t>
  </si>
  <si>
    <t>Plantasjen</t>
  </si>
  <si>
    <t>Ratos´s holding (%)</t>
  </si>
  <si>
    <t>18/19 LTM</t>
  </si>
  <si>
    <t>Net sales</t>
  </si>
  <si>
    <t>EBITDA</t>
  </si>
  <si>
    <t>EBITA</t>
  </si>
  <si>
    <t>EBT</t>
  </si>
  <si>
    <t>N/A</t>
  </si>
  <si>
    <t>Interest-bearing net debt</t>
  </si>
  <si>
    <t>18-12-31</t>
  </si>
  <si>
    <r>
      <t xml:space="preserve">Adjusted for the size of Ratos's holding, excluding IFRS 16 </t>
    </r>
    <r>
      <rPr>
        <vertAlign val="superscript"/>
        <sz val="14"/>
        <color rgb="FF4C6178"/>
        <rFont val="Gill Sans MT Std Book"/>
        <family val="2"/>
      </rPr>
      <t>1)</t>
    </r>
  </si>
  <si>
    <t>LEDiL</t>
  </si>
  <si>
    <t>Ratos´s companies 30 June 2019</t>
  </si>
  <si>
    <t>2019 Q2</t>
  </si>
  <si>
    <t>2018 Q2</t>
  </si>
  <si>
    <t>2019 Q1-2</t>
  </si>
  <si>
    <t>2018 Q1-2</t>
  </si>
  <si>
    <r>
      <t xml:space="preserve">Cash flow from operations </t>
    </r>
    <r>
      <rPr>
        <b/>
        <vertAlign val="superscript"/>
        <sz val="12"/>
        <rFont val="Calibri"/>
        <family val="2"/>
      </rPr>
      <t>2)</t>
    </r>
  </si>
  <si>
    <t>19-06-30</t>
  </si>
  <si>
    <t>18-06-30</t>
  </si>
  <si>
    <r>
      <rPr>
        <vertAlign val="superscript"/>
        <sz val="10"/>
        <rFont val="Calibri"/>
        <family val="2"/>
      </rPr>
      <t>1)</t>
    </r>
    <r>
      <rPr>
        <sz val="10"/>
        <rFont val="Calibri"/>
        <family val="2"/>
      </rPr>
      <t xml:space="preserve"> Aibel has been restated for 2018, since a reclassification was made from "Assets held for sale" to "Share of profit recognised according to the equity method", which means that the result has changed. For 2018, TFS includes a holding of 100%, which reflects the current holding. In addition change in value of contingent considerations was reclassified from net financial items to EBITA. These changes mean that EBITA now amounts to 834 MSEK for the full year, instead of 804 MSEK as published in the 2018 Year-end Report.</t>
    </r>
  </si>
  <si>
    <r>
      <rPr>
        <vertAlign val="superscript"/>
        <sz val="10"/>
        <rFont val="Calibri"/>
        <family val="2"/>
      </rPr>
      <t>2)</t>
    </r>
    <r>
      <rPr>
        <sz val="10"/>
        <rFont val="Calibri"/>
        <family val="2"/>
      </rPr>
      <t xml:space="preserve"> 2019 includes IFRS 16, which means that cash flow from operations is not fully comparable with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</si>
</sst>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_-* #,##0.00\ [$€-1]_-;\-* #,##0.00\ [$€-1]_-;_-* &quot;-&quot;??\ [$€-1]_-"/>
    <numFmt numFmtId="166" formatCode="0.0"/>
    <numFmt numFmtId="167" formatCode="_ * #,##0_ ;_ * \-#,##0_ ;_ * &quot;-&quot;??_ ;_ @_ "/>
    <numFmt numFmtId="168" formatCode="&quot;På&quot;;&quot;På&quot;;&quot;Av&quot;"/>
    <numFmt numFmtId="169" formatCode="#,##0_j;\-#,##0_j;_j;@_j"/>
  </numFmts>
  <fonts count="6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Times New Roman"/>
      <family val="1"/>
    </font>
    <font>
      <sz val="10"/>
      <name val="Verdana"/>
      <family val="2"/>
    </font>
    <font>
      <sz val="10"/>
      <name val="Courier"/>
      <family val="3"/>
    </font>
    <font>
      <sz val="10"/>
      <name val="Palatino"/>
      <family val="1"/>
    </font>
    <font>
      <b/>
      <sz val="14"/>
      <name val="Arial"/>
      <family val="2"/>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i/>
      <sz val="11"/>
      <color indexed="23"/>
      <name val="Calibri"/>
      <family val="2"/>
    </font>
    <font>
      <sz val="10"/>
      <name val="Arial"/>
      <family val="2"/>
    </font>
    <font>
      <sz val="12"/>
      <name val="Arial MT"/>
    </font>
    <font>
      <sz val="11"/>
      <color rgb="FFFA7D00"/>
      <name val="Calibri"/>
      <family val="2"/>
      <scheme val="minor"/>
    </font>
    <font>
      <sz val="11"/>
      <color rgb="FF3F3F76"/>
      <name val="Calibri"/>
      <family val="2"/>
      <scheme val="minor"/>
    </font>
    <font>
      <b/>
      <sz val="11"/>
      <color rgb="FFFA7D00"/>
      <name val="Calibri"/>
      <family val="2"/>
      <scheme val="minor"/>
    </font>
    <font>
      <sz val="9"/>
      <color rgb="FF9C6500"/>
      <name val="Ratos Gill Book"/>
      <family val="2"/>
    </font>
    <font>
      <sz val="11"/>
      <name val="Gill Sans MT"/>
      <family val="2"/>
    </font>
    <font>
      <sz val="9"/>
      <name val="Gill Sans MT"/>
      <family val="2"/>
    </font>
    <font>
      <b/>
      <sz val="9"/>
      <name val="Gill Sans MT"/>
      <family val="2"/>
    </font>
    <font>
      <b/>
      <sz val="9"/>
      <color rgb="FFFF0000"/>
      <name val="Gill Sans MT"/>
      <family val="2"/>
    </font>
    <font>
      <sz val="22"/>
      <color rgb="FF4C6178"/>
      <name val="Gill Sans MT Std Book"/>
      <family val="2"/>
    </font>
    <font>
      <sz val="10"/>
      <name val="Gill Sans MT"/>
      <family val="2"/>
    </font>
    <font>
      <b/>
      <sz val="10"/>
      <name val="Gill Sans MT"/>
      <family val="2"/>
    </font>
    <font>
      <b/>
      <sz val="12"/>
      <color rgb="FFFF0000"/>
      <name val="Arial"/>
      <family val="2"/>
    </font>
    <font>
      <sz val="12"/>
      <name val="Calibri"/>
      <family val="2"/>
      <scheme val="minor"/>
    </font>
    <font>
      <b/>
      <sz val="12"/>
      <name val="Calibri"/>
      <family val="2"/>
      <scheme val="minor"/>
    </font>
    <font>
      <sz val="10"/>
      <name val="Calibri"/>
      <family val="2"/>
    </font>
    <font>
      <b/>
      <sz val="10"/>
      <name val="Calibri"/>
      <family val="2"/>
    </font>
    <font>
      <sz val="12"/>
      <name val="Calibri"/>
      <family val="2"/>
    </font>
    <font>
      <sz val="14"/>
      <color rgb="FF4C6178"/>
      <name val="Gill Sans MT Std Book"/>
      <family val="2"/>
    </font>
    <font>
      <vertAlign val="superscript"/>
      <sz val="14"/>
      <color rgb="FF4C6178"/>
      <name val="Gill Sans MT Std Book"/>
      <family val="2"/>
    </font>
    <font>
      <vertAlign val="superscript"/>
      <sz val="10"/>
      <name val="Calibri"/>
      <family val="2"/>
    </font>
    <font>
      <b/>
      <vertAlign val="superscript"/>
      <sz val="12"/>
      <name val="Calibri"/>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2F2F2"/>
      </patternFill>
    </fill>
    <fill>
      <patternFill patternType="solid">
        <fgColor rgb="FFFFCC99"/>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CC"/>
      </patternFill>
    </fill>
    <fill>
      <patternFill patternType="solid">
        <fgColor rgb="FFE6E9EC"/>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medium">
        <color indexed="64"/>
      </bottom>
      <diagonal/>
    </border>
    <border>
      <left/>
      <right/>
      <top style="thin">
        <color indexed="62"/>
      </top>
      <bottom style="double">
        <color indexed="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rgb="FFEAEAEA"/>
      </bottom>
      <diagonal/>
    </border>
    <border>
      <left/>
      <right/>
      <top/>
      <bottom style="hair">
        <color auto="1"/>
      </bottom>
      <diagonal/>
    </border>
    <border>
      <left/>
      <right/>
      <top style="hair">
        <color indexed="64"/>
      </top>
      <bottom style="thin">
        <color rgb="FFEAEAEA"/>
      </bottom>
      <diagonal/>
    </border>
    <border>
      <left/>
      <right style="hair">
        <color theme="0"/>
      </right>
      <top style="hair">
        <color theme="0"/>
      </top>
      <bottom style="hair">
        <color theme="0"/>
      </bottom>
      <diagonal/>
    </border>
    <border>
      <left/>
      <right style="hair">
        <color theme="0"/>
      </right>
      <top style="hair">
        <color theme="0"/>
      </top>
      <bottom style="hair">
        <color auto="1"/>
      </bottom>
      <diagonal/>
    </border>
    <border>
      <left/>
      <right/>
      <top style="hair">
        <color auto="1"/>
      </top>
      <bottom style="hair">
        <color auto="1"/>
      </bottom>
      <diagonal/>
    </border>
    <border>
      <left/>
      <right style="hair">
        <color theme="0"/>
      </right>
      <top/>
      <bottom style="hair">
        <color theme="0"/>
      </bottom>
      <diagonal/>
    </border>
    <border>
      <left/>
      <right/>
      <top/>
      <bottom style="hair">
        <color theme="0"/>
      </bottom>
      <diagonal/>
    </border>
    <border>
      <left/>
      <right/>
      <top style="hair">
        <color theme="0"/>
      </top>
      <bottom style="hair">
        <color theme="0"/>
      </bottom>
      <diagonal/>
    </border>
    <border>
      <left/>
      <right/>
      <top style="hair">
        <color theme="0"/>
      </top>
      <bottom style="hair">
        <color auto="1"/>
      </bottom>
      <diagonal/>
    </border>
  </borders>
  <cellStyleXfs count="2756">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3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5" fontId="13" fillId="0" borderId="0" applyFont="0" applyFill="0" applyBorder="0" applyAlignment="0" applyProtection="0"/>
    <xf numFmtId="0" fontId="36" fillId="0" borderId="0" applyNumberFormat="0" applyFill="0" applyBorder="0" applyAlignment="0" applyProtection="0"/>
    <xf numFmtId="0" fontId="21" fillId="19" borderId="0" applyNumberFormat="0" applyBorder="0" applyAlignment="0" applyProtection="0"/>
    <xf numFmtId="0" fontId="24" fillId="0" borderId="3" applyNumberFormat="0" applyFill="0" applyAlignment="0" applyProtection="0"/>
    <xf numFmtId="0" fontId="25" fillId="4" borderId="0" applyNumberFormat="0" applyBorder="0" applyAlignment="0" applyProtection="0"/>
    <xf numFmtId="0" fontId="14"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26" fillId="7" borderId="1" applyNumberFormat="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24" fillId="0" borderId="3" applyNumberFormat="0" applyFill="0" applyAlignment="0" applyProtection="0"/>
    <xf numFmtId="3" fontId="15" fillId="22" borderId="0" applyFont="0" applyFill="0" applyBorder="0" applyAlignment="0" applyProtection="0"/>
    <xf numFmtId="0" fontId="30" fillId="23" borderId="0" applyNumberFormat="0" applyBorder="0" applyAlignment="0" applyProtection="0"/>
    <xf numFmtId="0" fontId="30" fillId="23" borderId="0" applyNumberFormat="0" applyBorder="0" applyAlignment="0" applyProtection="0"/>
    <xf numFmtId="0" fontId="13" fillId="0" borderId="0"/>
    <xf numFmtId="0" fontId="19" fillId="24" borderId="7" applyNumberFormat="0" applyFont="0" applyAlignment="0" applyProtection="0"/>
    <xf numFmtId="0" fontId="16" fillId="0" borderId="0"/>
    <xf numFmtId="0" fontId="31" fillId="3" borderId="0" applyNumberFormat="0" applyBorder="0" applyAlignment="0" applyProtection="0"/>
    <xf numFmtId="0" fontId="34" fillId="20" borderId="8" applyNumberFormat="0" applyAlignment="0" applyProtection="0"/>
    <xf numFmtId="9" fontId="13" fillId="0" borderId="0" applyFont="0" applyFill="0" applyBorder="0" applyAlignment="0" applyProtection="0"/>
    <xf numFmtId="9" fontId="37" fillId="0" borderId="0" applyFont="0" applyFill="0" applyBorder="0" applyAlignment="0" applyProtection="0"/>
    <xf numFmtId="9" fontId="13" fillId="0" borderId="0" applyFont="0" applyFill="0" applyBorder="0" applyAlignment="0" applyProtection="0"/>
    <xf numFmtId="3" fontId="17" fillId="0" borderId="0" applyFont="0" applyFill="0" applyBorder="0" applyAlignment="0" applyProtection="0">
      <alignment horizontal="left"/>
    </xf>
    <xf numFmtId="0" fontId="32" fillId="0" borderId="0" applyNumberFormat="0" applyFill="0" applyBorder="0" applyAlignment="0" applyProtection="0"/>
    <xf numFmtId="0" fontId="33" fillId="0" borderId="10" applyNumberFormat="0" applyFill="0" applyAlignment="0" applyProtection="0"/>
    <xf numFmtId="0" fontId="34" fillId="20" borderId="8"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12" fillId="0" borderId="0"/>
    <xf numFmtId="0" fontId="13" fillId="0" borderId="0"/>
    <xf numFmtId="0" fontId="22" fillId="20" borderId="1" applyNumberFormat="0" applyAlignment="0" applyProtection="0"/>
    <xf numFmtId="0" fontId="25" fillId="4" borderId="0" applyNumberFormat="0" applyBorder="0" applyAlignment="0" applyProtection="0"/>
    <xf numFmtId="0" fontId="26" fillId="7" borderId="1" applyNumberFormat="0" applyAlignment="0" applyProtection="0"/>
    <xf numFmtId="0" fontId="13" fillId="24" borderId="7" applyNumberFormat="0" applyFont="0" applyAlignment="0" applyProtection="0"/>
    <xf numFmtId="0" fontId="18" fillId="0" borderId="9">
      <alignment horizontal="centerContinuous"/>
    </xf>
    <xf numFmtId="0" fontId="33" fillId="0" borderId="10" applyNumberFormat="0" applyFill="0" applyAlignment="0" applyProtection="0"/>
    <xf numFmtId="0" fontId="11" fillId="0" borderId="0"/>
    <xf numFmtId="0" fontId="40" fillId="27" borderId="12" applyNumberFormat="0" applyAlignment="0" applyProtection="0"/>
    <xf numFmtId="0" fontId="39" fillId="0" borderId="11" applyNumberFormat="0" applyFill="0" applyAlignment="0" applyProtection="0"/>
    <xf numFmtId="9" fontId="20" fillId="0" borderId="0" applyFont="0" applyFill="0" applyBorder="0" applyAlignment="0" applyProtection="0"/>
    <xf numFmtId="0" fontId="41" fillId="26" borderId="12" applyNumberFormat="0" applyAlignment="0" applyProtection="0"/>
    <xf numFmtId="9" fontId="11" fillId="0" borderId="0" applyFont="0" applyFill="0" applyBorder="0" applyAlignment="0" applyProtection="0"/>
    <xf numFmtId="0" fontId="11" fillId="0" borderId="0"/>
    <xf numFmtId="0" fontId="13" fillId="24" borderId="7" applyNumberFormat="0" applyFont="0" applyAlignment="0" applyProtection="0"/>
    <xf numFmtId="0" fontId="42" fillId="28" borderId="0" applyNumberFormat="0" applyBorder="0" applyAlignment="0" applyProtection="0"/>
    <xf numFmtId="0" fontId="41" fillId="26" borderId="12" applyNumberFormat="0" applyAlignment="0" applyProtection="0"/>
    <xf numFmtId="166" fontId="13" fillId="0" borderId="0" applyFont="0" applyFill="0" applyBorder="0" applyAlignment="0" applyProtection="0"/>
    <xf numFmtId="0" fontId="40" fillId="27" borderId="12" applyNumberFormat="0" applyAlignment="0" applyProtection="0"/>
    <xf numFmtId="0" fontId="39" fillId="0" borderId="11" applyNumberFormat="0" applyFill="0" applyAlignment="0" applyProtection="0"/>
    <xf numFmtId="0" fontId="11" fillId="0" borderId="0"/>
    <xf numFmtId="0" fontId="13"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167" fontId="43" fillId="0" borderId="0" applyFont="0" applyFill="0" applyBorder="0" applyAlignment="0" applyProtection="0"/>
    <xf numFmtId="0" fontId="13" fillId="0" borderId="0" applyFont="0" applyFill="0" applyBorder="0" applyAlignment="0" applyProtection="0"/>
    <xf numFmtId="166" fontId="20"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0" fontId="11" fillId="0" borderId="0" applyFont="0" applyFill="0" applyBorder="0" applyAlignment="0" applyProtection="0"/>
    <xf numFmtId="166" fontId="11" fillId="0" borderId="0" applyFont="0" applyFill="0" applyBorder="0" applyAlignment="0" applyProtection="0"/>
    <xf numFmtId="168" fontId="1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168" fontId="1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10"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9" fontId="13" fillId="0" borderId="0" applyFont="0" applyFill="0" applyBorder="0" applyAlignment="0" applyProtection="0"/>
    <xf numFmtId="164" fontId="13" fillId="0" borderId="0" applyFont="0" applyFill="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6" fillId="0" borderId="0"/>
    <xf numFmtId="0" fontId="13" fillId="0" borderId="0"/>
    <xf numFmtId="0" fontId="30" fillId="23" borderId="0" applyNumberFormat="0" applyBorder="0" applyAlignment="0" applyProtection="0"/>
    <xf numFmtId="9" fontId="13" fillId="0" borderId="0" applyFont="0" applyFill="0" applyBorder="0" applyAlignment="0" applyProtection="0"/>
    <xf numFmtId="0" fontId="6" fillId="0" borderId="0"/>
    <xf numFmtId="0" fontId="22" fillId="20" borderId="1" applyNumberFormat="0" applyAlignment="0" applyProtection="0"/>
    <xf numFmtId="0" fontId="25" fillId="4" borderId="0" applyNumberFormat="0" applyBorder="0" applyAlignment="0" applyProtection="0"/>
    <xf numFmtId="0" fontId="26" fillId="7" borderId="1" applyNumberFormat="0" applyAlignment="0" applyProtection="0"/>
    <xf numFmtId="0" fontId="13" fillId="24" borderId="7" applyNumberFormat="0" applyFont="0" applyAlignment="0" applyProtection="0"/>
    <xf numFmtId="0" fontId="18" fillId="0" borderId="9">
      <alignment horizontal="centerContinuous"/>
    </xf>
    <xf numFmtId="0" fontId="33" fillId="0" borderId="10" applyNumberFormat="0" applyFill="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13" fillId="0" borderId="0" applyFont="0" applyFill="0" applyBorder="0" applyAlignment="0" applyProtection="0"/>
    <xf numFmtId="0" fontId="3" fillId="0" borderId="0"/>
    <xf numFmtId="0" fontId="2" fillId="0" borderId="0"/>
    <xf numFmtId="0" fontId="1" fillId="0" borderId="0"/>
    <xf numFmtId="9" fontId="20" fillId="0" borderId="0" applyFont="0" applyFill="0" applyBorder="0" applyAlignment="0" applyProtection="0"/>
  </cellStyleXfs>
  <cellXfs count="74">
    <xf numFmtId="0" fontId="0" fillId="0" borderId="0" xfId="0"/>
    <xf numFmtId="0" fontId="44" fillId="22" borderId="0" xfId="48" applyFont="1" applyFill="1" applyBorder="1"/>
    <xf numFmtId="0" fontId="44" fillId="0" borderId="0" xfId="48" applyFont="1"/>
    <xf numFmtId="0" fontId="44" fillId="22" borderId="0" xfId="48" applyFont="1" applyFill="1" applyBorder="1" applyAlignment="1">
      <alignment horizontal="right"/>
    </xf>
    <xf numFmtId="0" fontId="44" fillId="22" borderId="0" xfId="48" applyFont="1" applyFill="1" applyBorder="1" applyAlignment="1">
      <alignment vertical="center" wrapText="1"/>
    </xf>
    <xf numFmtId="0" fontId="44" fillId="22" borderId="0" xfId="48" applyFont="1" applyFill="1" applyBorder="1" applyAlignment="1">
      <alignment vertical="center"/>
    </xf>
    <xf numFmtId="3" fontId="44" fillId="22" borderId="0" xfId="48" applyNumberFormat="1" applyFont="1" applyFill="1" applyBorder="1"/>
    <xf numFmtId="3" fontId="45" fillId="22" borderId="0" xfId="53" applyNumberFormat="1" applyFont="1" applyFill="1" applyBorder="1" applyAlignment="1">
      <alignment horizontal="center"/>
    </xf>
    <xf numFmtId="3" fontId="45" fillId="25" borderId="0" xfId="53" applyNumberFormat="1" applyFont="1" applyFill="1" applyBorder="1" applyAlignment="1">
      <alignment horizontal="center"/>
    </xf>
    <xf numFmtId="3" fontId="45" fillId="22" borderId="0" xfId="48" applyNumberFormat="1" applyFont="1" applyFill="1" applyBorder="1"/>
    <xf numFmtId="0" fontId="45" fillId="22" borderId="0" xfId="48" applyFont="1" applyFill="1" applyBorder="1" applyAlignment="1">
      <alignment vertical="center"/>
    </xf>
    <xf numFmtId="0" fontId="45" fillId="22" borderId="0" xfId="48" applyFont="1" applyFill="1" applyBorder="1" applyAlignment="1">
      <alignment horizontal="right" vertical="center"/>
    </xf>
    <xf numFmtId="3" fontId="45" fillId="22" borderId="0" xfId="48" applyNumberFormat="1" applyFont="1" applyFill="1" applyBorder="1" applyAlignment="1" applyProtection="1">
      <alignment horizontal="right" vertical="center"/>
      <protection locked="0"/>
    </xf>
    <xf numFmtId="0" fontId="44" fillId="25" borderId="0" xfId="48" applyFont="1" applyFill="1" applyBorder="1" applyAlignment="1">
      <alignment vertical="center"/>
    </xf>
    <xf numFmtId="0" fontId="44" fillId="25" borderId="0" xfId="48" applyFont="1" applyFill="1"/>
    <xf numFmtId="0" fontId="44" fillId="25" borderId="0" xfId="48" applyFont="1" applyFill="1" applyBorder="1"/>
    <xf numFmtId="0" fontId="48" fillId="22" borderId="0" xfId="48" applyFont="1" applyFill="1" applyBorder="1" applyAlignment="1"/>
    <xf numFmtId="0" fontId="49" fillId="22" borderId="0" xfId="48" applyFont="1" applyFill="1" applyBorder="1"/>
    <xf numFmtId="9" fontId="49" fillId="25" borderId="0" xfId="53" applyNumberFormat="1" applyFont="1" applyFill="1" applyBorder="1" applyAlignment="1">
      <alignment horizontal="left"/>
    </xf>
    <xf numFmtId="0" fontId="44" fillId="22" borderId="0" xfId="48" applyNumberFormat="1" applyFont="1" applyFill="1" applyBorder="1"/>
    <xf numFmtId="0" fontId="44" fillId="22" borderId="0" xfId="48" applyNumberFormat="1" applyFont="1" applyFill="1" applyBorder="1" applyAlignment="1">
      <alignment horizontal="right"/>
    </xf>
    <xf numFmtId="0" fontId="44" fillId="22" borderId="0" xfId="48" applyNumberFormat="1" applyFont="1" applyFill="1" applyBorder="1" applyAlignment="1"/>
    <xf numFmtId="3" fontId="49" fillId="22" borderId="0" xfId="53" applyNumberFormat="1" applyFont="1" applyFill="1" applyBorder="1" applyAlignment="1"/>
    <xf numFmtId="0" fontId="46" fillId="22" borderId="0" xfId="48" applyNumberFormat="1" applyFont="1" applyFill="1" applyBorder="1" applyAlignment="1">
      <alignment horizontal="left"/>
    </xf>
    <xf numFmtId="0" fontId="0" fillId="0" borderId="0" xfId="0" quotePrefix="1" applyAlignment="1">
      <alignment wrapText="1"/>
    </xf>
    <xf numFmtId="0" fontId="50" fillId="0" borderId="0" xfId="0" applyFont="1"/>
    <xf numFmtId="3" fontId="49" fillId="22" borderId="0" xfId="48" applyNumberFormat="1" applyFont="1" applyFill="1" applyBorder="1"/>
    <xf numFmtId="0" fontId="47" fillId="22" borderId="0" xfId="48" applyNumberFormat="1" applyFont="1" applyFill="1" applyBorder="1" applyAlignment="1"/>
    <xf numFmtId="0" fontId="44" fillId="25" borderId="0" xfId="48" applyNumberFormat="1" applyFont="1" applyFill="1" applyBorder="1"/>
    <xf numFmtId="0" fontId="51" fillId="0" borderId="0" xfId="0" applyNumberFormat="1" applyFont="1" applyFill="1" applyBorder="1" applyAlignment="1"/>
    <xf numFmtId="169" fontId="51" fillId="42" borderId="17" xfId="0" applyNumberFormat="1" applyFont="1" applyFill="1" applyBorder="1" applyAlignment="1">
      <alignment horizontal="right"/>
    </xf>
    <xf numFmtId="169" fontId="51" fillId="42" borderId="18" xfId="0" applyNumberFormat="1" applyFont="1" applyFill="1" applyBorder="1" applyAlignment="1">
      <alignment horizontal="right"/>
    </xf>
    <xf numFmtId="0" fontId="52" fillId="0" borderId="0" xfId="0" applyFont="1" applyFill="1" applyBorder="1" applyAlignment="1">
      <alignment wrapText="1"/>
    </xf>
    <xf numFmtId="0" fontId="53" fillId="22" borderId="0" xfId="48" applyFont="1" applyFill="1" applyBorder="1"/>
    <xf numFmtId="0" fontId="53" fillId="22" borderId="0" xfId="48" applyFont="1" applyFill="1" applyBorder="1" applyAlignment="1"/>
    <xf numFmtId="0" fontId="54" fillId="22" borderId="0" xfId="48" applyFont="1" applyFill="1" applyBorder="1"/>
    <xf numFmtId="169" fontId="51" fillId="42" borderId="20" xfId="0" applyNumberFormat="1" applyFont="1" applyFill="1" applyBorder="1" applyAlignment="1">
      <alignment horizontal="right"/>
    </xf>
    <xf numFmtId="0" fontId="52" fillId="0" borderId="19" xfId="0" applyNumberFormat="1" applyFont="1" applyFill="1" applyBorder="1" applyAlignment="1">
      <alignment horizontal="right"/>
    </xf>
    <xf numFmtId="0" fontId="52" fillId="0" borderId="0" xfId="0" applyNumberFormat="1" applyFont="1" applyFill="1" applyBorder="1" applyAlignment="1">
      <alignment horizontal="right" wrapText="1"/>
    </xf>
    <xf numFmtId="9" fontId="52" fillId="0" borderId="0" xfId="53" applyFont="1" applyFill="1" applyBorder="1" applyAlignment="1"/>
    <xf numFmtId="0" fontId="55" fillId="22" borderId="16" xfId="48" applyFont="1" applyFill="1" applyBorder="1" applyAlignment="1"/>
    <xf numFmtId="0" fontId="55" fillId="22" borderId="14" xfId="48" applyFont="1" applyFill="1" applyBorder="1" applyAlignment="1"/>
    <xf numFmtId="0" fontId="55" fillId="22" borderId="15" xfId="48" applyFont="1" applyFill="1" applyBorder="1" applyAlignment="1"/>
    <xf numFmtId="0" fontId="53" fillId="0" borderId="0" xfId="48" applyFont="1" applyFill="1" applyBorder="1"/>
    <xf numFmtId="0" fontId="56" fillId="22" borderId="0" xfId="48" applyNumberFormat="1" applyFont="1" applyFill="1" applyBorder="1" applyAlignment="1"/>
    <xf numFmtId="0" fontId="52" fillId="0" borderId="19" xfId="0" applyNumberFormat="1" applyFont="1" applyFill="1" applyBorder="1" applyAlignment="1">
      <alignment horizontal="right" wrapText="1"/>
    </xf>
    <xf numFmtId="0" fontId="44" fillId="25" borderId="0" xfId="48" applyNumberFormat="1" applyFont="1" applyFill="1" applyBorder="1" applyAlignment="1"/>
    <xf numFmtId="0" fontId="52" fillId="25" borderId="0" xfId="0" applyNumberFormat="1" applyFont="1" applyFill="1" applyBorder="1" applyAlignment="1">
      <alignment horizontal="center"/>
    </xf>
    <xf numFmtId="0" fontId="52" fillId="25" borderId="0" xfId="0" applyNumberFormat="1" applyFont="1" applyFill="1" applyBorder="1" applyAlignment="1">
      <alignment horizontal="right" wrapText="1"/>
    </xf>
    <xf numFmtId="3" fontId="55" fillId="25" borderId="0" xfId="48" applyNumberFormat="1" applyFont="1" applyFill="1" applyBorder="1" applyAlignment="1">
      <alignment horizontal="right"/>
    </xf>
    <xf numFmtId="0" fontId="49" fillId="25" borderId="0" xfId="48" applyFont="1" applyFill="1" applyBorder="1"/>
    <xf numFmtId="0" fontId="52" fillId="25" borderId="0" xfId="0" applyNumberFormat="1" applyFont="1" applyFill="1" applyBorder="1" applyAlignment="1">
      <alignment horizontal="right"/>
    </xf>
    <xf numFmtId="0" fontId="45" fillId="25" borderId="0" xfId="48" applyFont="1" applyFill="1" applyBorder="1" applyAlignment="1">
      <alignment vertical="center"/>
    </xf>
    <xf numFmtId="3" fontId="49" fillId="25" borderId="0" xfId="53" applyNumberFormat="1" applyFont="1" applyFill="1" applyBorder="1" applyAlignment="1"/>
    <xf numFmtId="9" fontId="52" fillId="0" borderId="0" xfId="53" applyFont="1" applyFill="1" applyBorder="1" applyAlignment="1">
      <alignment horizontal="right"/>
    </xf>
    <xf numFmtId="0" fontId="44" fillId="22" borderId="0" xfId="48" applyFont="1" applyFill="1" applyBorder="1" applyAlignment="1">
      <alignment horizontal="right" vertical="center"/>
    </xf>
    <xf numFmtId="9" fontId="49" fillId="25" borderId="0" xfId="53" applyNumberFormat="1" applyFont="1" applyFill="1" applyBorder="1" applyAlignment="1">
      <alignment horizontal="right"/>
    </xf>
    <xf numFmtId="169" fontId="51" fillId="42" borderId="21" xfId="0" applyNumberFormat="1" applyFont="1" applyFill="1" applyBorder="1" applyAlignment="1">
      <alignment horizontal="right"/>
    </xf>
    <xf numFmtId="169" fontId="51" fillId="42" borderId="22" xfId="0" applyNumberFormat="1" applyFont="1" applyFill="1" applyBorder="1" applyAlignment="1">
      <alignment horizontal="right"/>
    </xf>
    <xf numFmtId="169" fontId="51" fillId="42" borderId="23" xfId="0" applyNumberFormat="1" applyFont="1" applyFill="1" applyBorder="1" applyAlignment="1">
      <alignment horizontal="right"/>
    </xf>
    <xf numFmtId="14" fontId="52" fillId="0" borderId="19" xfId="0" quotePrefix="1" applyNumberFormat="1" applyFont="1" applyFill="1" applyBorder="1" applyAlignment="1">
      <alignment horizontal="right"/>
    </xf>
    <xf numFmtId="0" fontId="52" fillId="0" borderId="19" xfId="0" quotePrefix="1" applyNumberFormat="1" applyFont="1" applyFill="1" applyBorder="1" applyAlignment="1">
      <alignment horizontal="right"/>
    </xf>
    <xf numFmtId="0" fontId="52" fillId="0" borderId="0" xfId="0" applyFont="1" applyFill="1" applyBorder="1" applyAlignment="1">
      <alignment vertical="center" wrapText="1"/>
    </xf>
    <xf numFmtId="3" fontId="52" fillId="0" borderId="0" xfId="0" applyNumberFormat="1" applyFont="1" applyFill="1" applyBorder="1" applyAlignment="1">
      <alignment vertical="center"/>
    </xf>
    <xf numFmtId="3" fontId="52" fillId="25" borderId="0" xfId="0" applyNumberFormat="1" applyFont="1" applyFill="1" applyBorder="1" applyAlignment="1">
      <alignment vertical="center"/>
    </xf>
    <xf numFmtId="3" fontId="44" fillId="25" borderId="0" xfId="48" applyNumberFormat="1" applyFont="1" applyFill="1" applyBorder="1" applyAlignment="1">
      <alignment vertical="center"/>
    </xf>
    <xf numFmtId="0" fontId="44" fillId="25" borderId="0" xfId="48" applyFont="1" applyFill="1" applyAlignment="1">
      <alignment vertical="center"/>
    </xf>
    <xf numFmtId="0" fontId="44" fillId="0" borderId="0" xfId="48" applyFont="1" applyAlignment="1">
      <alignment vertical="center"/>
    </xf>
    <xf numFmtId="3" fontId="45" fillId="22" borderId="0" xfId="48" applyNumberFormat="1" applyFont="1" applyFill="1" applyBorder="1" applyAlignment="1">
      <alignment vertical="center"/>
    </xf>
    <xf numFmtId="169" fontId="52" fillId="0" borderId="0" xfId="0" applyNumberFormat="1" applyFont="1" applyFill="1" applyBorder="1" applyAlignment="1">
      <alignment vertical="center"/>
    </xf>
    <xf numFmtId="0" fontId="52" fillId="0" borderId="15" xfId="0" applyNumberFormat="1" applyFont="1" applyFill="1" applyBorder="1" applyAlignment="1">
      <alignment horizontal="center" vertical="center"/>
    </xf>
    <xf numFmtId="0" fontId="52" fillId="0" borderId="15" xfId="0" applyNumberFormat="1" applyFont="1" applyFill="1" applyBorder="1" applyAlignment="1">
      <alignment horizontal="center"/>
    </xf>
    <xf numFmtId="0" fontId="52" fillId="0" borderId="0" xfId="0" applyNumberFormat="1" applyFont="1" applyFill="1" applyBorder="1" applyAlignment="1">
      <alignment vertical="center"/>
    </xf>
    <xf numFmtId="0" fontId="53" fillId="22" borderId="0" xfId="48" applyFont="1" applyFill="1" applyBorder="1" applyAlignment="1">
      <alignment horizontal="left" vertical="top" wrapText="1"/>
    </xf>
  </cellXfs>
  <cellStyles count="2756">
    <cellStyle name="20% - Accent1" xfId="1"/>
    <cellStyle name="20% - Accent2" xfId="2"/>
    <cellStyle name="20% - Accent3" xfId="3"/>
    <cellStyle name="20% - Accent4" xfId="4"/>
    <cellStyle name="20% - Accent5" xfId="5"/>
    <cellStyle name="20% - Accent6" xfId="6"/>
    <cellStyle name="20% - Dekorfärg1 10" xfId="131"/>
    <cellStyle name="20% - Dekorfärg1 10 2" xfId="1461"/>
    <cellStyle name="20% - Dekorfärg1 11" xfId="132"/>
    <cellStyle name="20% - Dekorfärg1 11 2" xfId="1462"/>
    <cellStyle name="20% - Dekorfärg1 12" xfId="133"/>
    <cellStyle name="20% - Dekorfärg1 12 2" xfId="1463"/>
    <cellStyle name="20% - Dekorfärg1 13" xfId="134"/>
    <cellStyle name="20% - Dekorfärg1 13 2" xfId="1464"/>
    <cellStyle name="20% - Dekorfärg1 14" xfId="135"/>
    <cellStyle name="20% - Dekorfärg1 14 2" xfId="1465"/>
    <cellStyle name="20% - Dekorfärg1 15" xfId="136"/>
    <cellStyle name="20% - Dekorfärg1 15 2" xfId="1466"/>
    <cellStyle name="20% - Dekorfärg1 16" xfId="137"/>
    <cellStyle name="20% - Dekorfärg1 16 2" xfId="1467"/>
    <cellStyle name="20% - Dekorfärg1 17" xfId="138"/>
    <cellStyle name="20% - Dekorfärg1 17 2" xfId="1468"/>
    <cellStyle name="20% - Dekorfärg1 18" xfId="139"/>
    <cellStyle name="20% - Dekorfärg1 18 2" xfId="1469"/>
    <cellStyle name="20% - Dekorfärg1 19" xfId="140"/>
    <cellStyle name="20% - Dekorfärg1 19 2" xfId="1470"/>
    <cellStyle name="20% - Dekorfärg1 2" xfId="141"/>
    <cellStyle name="20% - Dekorfärg1 2 2" xfId="1471"/>
    <cellStyle name="20% - Dekorfärg1 20" xfId="142"/>
    <cellStyle name="20% - Dekorfärg1 20 2" xfId="1472"/>
    <cellStyle name="20% - Dekorfärg1 21" xfId="143"/>
    <cellStyle name="20% - Dekorfärg1 21 2" xfId="1473"/>
    <cellStyle name="20% - Dekorfärg1 22" xfId="144"/>
    <cellStyle name="20% - Dekorfärg1 22 2" xfId="1474"/>
    <cellStyle name="20% - Dekorfärg1 23" xfId="145"/>
    <cellStyle name="20% - Dekorfärg1 23 2" xfId="1475"/>
    <cellStyle name="20% - Dekorfärg1 24" xfId="146"/>
    <cellStyle name="20% - Dekorfärg1 24 2" xfId="1476"/>
    <cellStyle name="20% - Dekorfärg1 25" xfId="147"/>
    <cellStyle name="20% - Dekorfärg1 25 2" xfId="1477"/>
    <cellStyle name="20% - Dekorfärg1 26" xfId="148"/>
    <cellStyle name="20% - Dekorfärg1 26 2" xfId="1478"/>
    <cellStyle name="20% - Dekorfärg1 27" xfId="149"/>
    <cellStyle name="20% - Dekorfärg1 27 2" xfId="1479"/>
    <cellStyle name="20% - Dekorfärg1 28" xfId="150"/>
    <cellStyle name="20% - Dekorfärg1 28 2" xfId="1480"/>
    <cellStyle name="20% - Dekorfärg1 29" xfId="151"/>
    <cellStyle name="20% - Dekorfärg1 29 2" xfId="1481"/>
    <cellStyle name="20% - Dekorfärg1 3" xfId="152"/>
    <cellStyle name="20% - Dekorfärg1 3 2" xfId="1482"/>
    <cellStyle name="20% - Dekorfärg1 30" xfId="153"/>
    <cellStyle name="20% - Dekorfärg1 30 2" xfId="1483"/>
    <cellStyle name="20% - Dekorfärg1 31" xfId="154"/>
    <cellStyle name="20% - Dekorfärg1 31 2" xfId="1484"/>
    <cellStyle name="20% - Dekorfärg1 32" xfId="155"/>
    <cellStyle name="20% - Dekorfärg1 32 2" xfId="1485"/>
    <cellStyle name="20% - Dekorfärg1 33" xfId="156"/>
    <cellStyle name="20% - Dekorfärg1 33 2" xfId="1486"/>
    <cellStyle name="20% - Dekorfärg1 34" xfId="157"/>
    <cellStyle name="20% - Dekorfärg1 34 2" xfId="1487"/>
    <cellStyle name="20% - Dekorfärg1 35" xfId="158"/>
    <cellStyle name="20% - Dekorfärg1 35 2" xfId="1488"/>
    <cellStyle name="20% - Dekorfärg1 36" xfId="159"/>
    <cellStyle name="20% - Dekorfärg1 36 2" xfId="1489"/>
    <cellStyle name="20% - Dekorfärg1 37" xfId="160"/>
    <cellStyle name="20% - Dekorfärg1 37 2" xfId="1490"/>
    <cellStyle name="20% - Dekorfärg1 38" xfId="161"/>
    <cellStyle name="20% - Dekorfärg1 38 2" xfId="1491"/>
    <cellStyle name="20% - Dekorfärg1 39" xfId="162"/>
    <cellStyle name="20% - Dekorfärg1 39 2" xfId="1492"/>
    <cellStyle name="20% - Dekorfärg1 4" xfId="163"/>
    <cellStyle name="20% - Dekorfärg1 4 2" xfId="1493"/>
    <cellStyle name="20% - Dekorfärg1 40" xfId="164"/>
    <cellStyle name="20% - Dekorfärg1 40 2" xfId="1494"/>
    <cellStyle name="20% - Dekorfärg1 41" xfId="165"/>
    <cellStyle name="20% - Dekorfärg1 41 2" xfId="1495"/>
    <cellStyle name="20% - Dekorfärg1 42" xfId="166"/>
    <cellStyle name="20% - Dekorfärg1 42 2" xfId="1496"/>
    <cellStyle name="20% - Dekorfärg1 43" xfId="167"/>
    <cellStyle name="20% - Dekorfärg1 43 2" xfId="1497"/>
    <cellStyle name="20% - Dekorfärg1 44" xfId="168"/>
    <cellStyle name="20% - Dekorfärg1 44 2" xfId="1498"/>
    <cellStyle name="20% - Dekorfärg1 45" xfId="169"/>
    <cellStyle name="20% - Dekorfärg1 45 2" xfId="1499"/>
    <cellStyle name="20% - Dekorfärg1 46" xfId="170"/>
    <cellStyle name="20% - Dekorfärg1 46 2" xfId="1500"/>
    <cellStyle name="20% - Dekorfärg1 47" xfId="171"/>
    <cellStyle name="20% - Dekorfärg1 47 2" xfId="1501"/>
    <cellStyle name="20% - Dekorfärg1 48" xfId="172"/>
    <cellStyle name="20% - Dekorfärg1 48 2" xfId="1502"/>
    <cellStyle name="20% - Dekorfärg1 49" xfId="173"/>
    <cellStyle name="20% - Dekorfärg1 49 2" xfId="1503"/>
    <cellStyle name="20% - Dekorfärg1 5" xfId="174"/>
    <cellStyle name="20% - Dekorfärg1 5 2" xfId="1504"/>
    <cellStyle name="20% - Dekorfärg1 50" xfId="175"/>
    <cellStyle name="20% - Dekorfärg1 50 2" xfId="1505"/>
    <cellStyle name="20% - Dekorfärg1 51" xfId="176"/>
    <cellStyle name="20% - Dekorfärg1 51 2" xfId="1506"/>
    <cellStyle name="20% - Dekorfärg1 52" xfId="177"/>
    <cellStyle name="20% - Dekorfärg1 52 2" xfId="1507"/>
    <cellStyle name="20% - Dekorfärg1 53" xfId="178"/>
    <cellStyle name="20% - Dekorfärg1 53 2" xfId="1508"/>
    <cellStyle name="20% - Dekorfärg1 54" xfId="179"/>
    <cellStyle name="20% - Dekorfärg1 54 2" xfId="1509"/>
    <cellStyle name="20% - Dekorfärg1 55" xfId="180"/>
    <cellStyle name="20% - Dekorfärg1 55 2" xfId="1510"/>
    <cellStyle name="20% - Dekorfärg1 56" xfId="181"/>
    <cellStyle name="20% - Dekorfärg1 56 2" xfId="1511"/>
    <cellStyle name="20% - Dekorfärg1 57" xfId="182"/>
    <cellStyle name="20% - Dekorfärg1 57 2" xfId="1512"/>
    <cellStyle name="20% - Dekorfärg1 58" xfId="183"/>
    <cellStyle name="20% - Dekorfärg1 58 2" xfId="1513"/>
    <cellStyle name="20% - Dekorfärg1 59" xfId="184"/>
    <cellStyle name="20% - Dekorfärg1 59 2" xfId="1514"/>
    <cellStyle name="20% - Dekorfärg1 6" xfId="185"/>
    <cellStyle name="20% - Dekorfärg1 6 2" xfId="1515"/>
    <cellStyle name="20% - Dekorfärg1 60" xfId="186"/>
    <cellStyle name="20% - Dekorfärg1 60 2" xfId="1516"/>
    <cellStyle name="20% - Dekorfärg1 61" xfId="187"/>
    <cellStyle name="20% - Dekorfärg1 61 2" xfId="1517"/>
    <cellStyle name="20% - Dekorfärg1 62" xfId="188"/>
    <cellStyle name="20% - Dekorfärg1 62 2" xfId="1518"/>
    <cellStyle name="20% - Dekorfärg1 63" xfId="189"/>
    <cellStyle name="20% - Dekorfärg1 63 2" xfId="1519"/>
    <cellStyle name="20% - Dekorfärg1 64" xfId="190"/>
    <cellStyle name="20% - Dekorfärg1 64 2" xfId="1520"/>
    <cellStyle name="20% - Dekorfärg1 65" xfId="191"/>
    <cellStyle name="20% - Dekorfärg1 65 2" xfId="1521"/>
    <cellStyle name="20% - Dekorfärg1 66" xfId="192"/>
    <cellStyle name="20% - Dekorfärg1 66 2" xfId="1522"/>
    <cellStyle name="20% - Dekorfärg1 67" xfId="193"/>
    <cellStyle name="20% - Dekorfärg1 67 2" xfId="1523"/>
    <cellStyle name="20% - Dekorfärg1 68" xfId="194"/>
    <cellStyle name="20% - Dekorfärg1 68 2" xfId="1524"/>
    <cellStyle name="20% - Dekorfärg1 69" xfId="195"/>
    <cellStyle name="20% - Dekorfärg1 69 2" xfId="1525"/>
    <cellStyle name="20% - Dekorfärg1 7" xfId="196"/>
    <cellStyle name="20% - Dekorfärg1 7 2" xfId="1526"/>
    <cellStyle name="20% - Dekorfärg1 70" xfId="197"/>
    <cellStyle name="20% - Dekorfärg1 70 2" xfId="1527"/>
    <cellStyle name="20% - Dekorfärg1 71" xfId="198"/>
    <cellStyle name="20% - Dekorfärg1 71 2" xfId="1528"/>
    <cellStyle name="20% - Dekorfärg1 72" xfId="199"/>
    <cellStyle name="20% - Dekorfärg1 72 2" xfId="1529"/>
    <cellStyle name="20% - Dekorfärg1 73" xfId="200"/>
    <cellStyle name="20% - Dekorfärg1 73 2" xfId="1530"/>
    <cellStyle name="20% - Dekorfärg1 74" xfId="201"/>
    <cellStyle name="20% - Dekorfärg1 74 2" xfId="1531"/>
    <cellStyle name="20% - Dekorfärg1 75" xfId="202"/>
    <cellStyle name="20% - Dekorfärg1 75 2" xfId="1532"/>
    <cellStyle name="20% - Dekorfärg1 76" xfId="203"/>
    <cellStyle name="20% - Dekorfärg1 76 2" xfId="1533"/>
    <cellStyle name="20% - Dekorfärg1 77" xfId="204"/>
    <cellStyle name="20% - Dekorfärg1 77 2" xfId="1534"/>
    <cellStyle name="20% - Dekorfärg1 78" xfId="205"/>
    <cellStyle name="20% - Dekorfärg1 78 2" xfId="1535"/>
    <cellStyle name="20% - Dekorfärg1 79" xfId="206"/>
    <cellStyle name="20% - Dekorfärg1 79 2" xfId="1536"/>
    <cellStyle name="20% - Dekorfärg1 8" xfId="207"/>
    <cellStyle name="20% - Dekorfärg1 8 2" xfId="1537"/>
    <cellStyle name="20% - Dekorfärg1 80" xfId="208"/>
    <cellStyle name="20% - Dekorfärg1 80 2" xfId="1538"/>
    <cellStyle name="20% - Dekorfärg1 81" xfId="209"/>
    <cellStyle name="20% - Dekorfärg1 81 2" xfId="1539"/>
    <cellStyle name="20% - Dekorfärg1 82" xfId="210"/>
    <cellStyle name="20% - Dekorfärg1 82 2" xfId="1540"/>
    <cellStyle name="20% - Dekorfärg1 83" xfId="211"/>
    <cellStyle name="20% - Dekorfärg1 83 2" xfId="1541"/>
    <cellStyle name="20% - Dekorfärg1 84" xfId="212"/>
    <cellStyle name="20% - Dekorfärg1 84 2" xfId="1542"/>
    <cellStyle name="20% - Dekorfärg1 85" xfId="213"/>
    <cellStyle name="20% - Dekorfärg1 85 2" xfId="1543"/>
    <cellStyle name="20% - Dekorfärg1 86" xfId="214"/>
    <cellStyle name="20% - Dekorfärg1 86 2" xfId="1544"/>
    <cellStyle name="20% - Dekorfärg1 9" xfId="215"/>
    <cellStyle name="20% - Dekorfärg1 9 2" xfId="1545"/>
    <cellStyle name="20% - Dekorfärg2 10" xfId="216"/>
    <cellStyle name="20% - Dekorfärg2 10 2" xfId="1546"/>
    <cellStyle name="20% - Dekorfärg2 11" xfId="217"/>
    <cellStyle name="20% - Dekorfärg2 11 2" xfId="1547"/>
    <cellStyle name="20% - Dekorfärg2 12" xfId="218"/>
    <cellStyle name="20% - Dekorfärg2 12 2" xfId="1548"/>
    <cellStyle name="20% - Dekorfärg2 13" xfId="219"/>
    <cellStyle name="20% - Dekorfärg2 13 2" xfId="1549"/>
    <cellStyle name="20% - Dekorfärg2 14" xfId="220"/>
    <cellStyle name="20% - Dekorfärg2 14 2" xfId="1550"/>
    <cellStyle name="20% - Dekorfärg2 15" xfId="221"/>
    <cellStyle name="20% - Dekorfärg2 15 2" xfId="1551"/>
    <cellStyle name="20% - Dekorfärg2 16" xfId="222"/>
    <cellStyle name="20% - Dekorfärg2 16 2" xfId="1552"/>
    <cellStyle name="20% - Dekorfärg2 17" xfId="223"/>
    <cellStyle name="20% - Dekorfärg2 17 2" xfId="1553"/>
    <cellStyle name="20% - Dekorfärg2 18" xfId="224"/>
    <cellStyle name="20% - Dekorfärg2 18 2" xfId="1554"/>
    <cellStyle name="20% - Dekorfärg2 19" xfId="225"/>
    <cellStyle name="20% - Dekorfärg2 19 2" xfId="1555"/>
    <cellStyle name="20% - Dekorfärg2 2" xfId="226"/>
    <cellStyle name="20% - Dekorfärg2 2 2" xfId="1556"/>
    <cellStyle name="20% - Dekorfärg2 20" xfId="227"/>
    <cellStyle name="20% - Dekorfärg2 20 2" xfId="1557"/>
    <cellStyle name="20% - Dekorfärg2 21" xfId="228"/>
    <cellStyle name="20% - Dekorfärg2 21 2" xfId="1558"/>
    <cellStyle name="20% - Dekorfärg2 22" xfId="229"/>
    <cellStyle name="20% - Dekorfärg2 22 2" xfId="1559"/>
    <cellStyle name="20% - Dekorfärg2 23" xfId="230"/>
    <cellStyle name="20% - Dekorfärg2 23 2" xfId="1560"/>
    <cellStyle name="20% - Dekorfärg2 24" xfId="231"/>
    <cellStyle name="20% - Dekorfärg2 24 2" xfId="1561"/>
    <cellStyle name="20% - Dekorfärg2 25" xfId="232"/>
    <cellStyle name="20% - Dekorfärg2 25 2" xfId="1562"/>
    <cellStyle name="20% - Dekorfärg2 26" xfId="233"/>
    <cellStyle name="20% - Dekorfärg2 26 2" xfId="1563"/>
    <cellStyle name="20% - Dekorfärg2 27" xfId="234"/>
    <cellStyle name="20% - Dekorfärg2 27 2" xfId="1564"/>
    <cellStyle name="20% - Dekorfärg2 28" xfId="235"/>
    <cellStyle name="20% - Dekorfärg2 28 2" xfId="1565"/>
    <cellStyle name="20% - Dekorfärg2 29" xfId="236"/>
    <cellStyle name="20% - Dekorfärg2 29 2" xfId="1566"/>
    <cellStyle name="20% - Dekorfärg2 3" xfId="237"/>
    <cellStyle name="20% - Dekorfärg2 3 2" xfId="1567"/>
    <cellStyle name="20% - Dekorfärg2 30" xfId="238"/>
    <cellStyle name="20% - Dekorfärg2 30 2" xfId="1568"/>
    <cellStyle name="20% - Dekorfärg2 31" xfId="239"/>
    <cellStyle name="20% - Dekorfärg2 31 2" xfId="1569"/>
    <cellStyle name="20% - Dekorfärg2 32" xfId="240"/>
    <cellStyle name="20% - Dekorfärg2 32 2" xfId="1570"/>
    <cellStyle name="20% - Dekorfärg2 33" xfId="241"/>
    <cellStyle name="20% - Dekorfärg2 33 2" xfId="1571"/>
    <cellStyle name="20% - Dekorfärg2 34" xfId="242"/>
    <cellStyle name="20% - Dekorfärg2 34 2" xfId="1572"/>
    <cellStyle name="20% - Dekorfärg2 35" xfId="243"/>
    <cellStyle name="20% - Dekorfärg2 35 2" xfId="1573"/>
    <cellStyle name="20% - Dekorfärg2 36" xfId="244"/>
    <cellStyle name="20% - Dekorfärg2 36 2" xfId="1574"/>
    <cellStyle name="20% - Dekorfärg2 37" xfId="245"/>
    <cellStyle name="20% - Dekorfärg2 37 2" xfId="1575"/>
    <cellStyle name="20% - Dekorfärg2 38" xfId="246"/>
    <cellStyle name="20% - Dekorfärg2 38 2" xfId="1576"/>
    <cellStyle name="20% - Dekorfärg2 39" xfId="247"/>
    <cellStyle name="20% - Dekorfärg2 39 2" xfId="1577"/>
    <cellStyle name="20% - Dekorfärg2 4" xfId="248"/>
    <cellStyle name="20% - Dekorfärg2 4 2" xfId="1578"/>
    <cellStyle name="20% - Dekorfärg2 40" xfId="249"/>
    <cellStyle name="20% - Dekorfärg2 40 2" xfId="1579"/>
    <cellStyle name="20% - Dekorfärg2 41" xfId="250"/>
    <cellStyle name="20% - Dekorfärg2 41 2" xfId="1580"/>
    <cellStyle name="20% - Dekorfärg2 42" xfId="251"/>
    <cellStyle name="20% - Dekorfärg2 42 2" xfId="1581"/>
    <cellStyle name="20% - Dekorfärg2 43" xfId="252"/>
    <cellStyle name="20% - Dekorfärg2 43 2" xfId="1582"/>
    <cellStyle name="20% - Dekorfärg2 44" xfId="253"/>
    <cellStyle name="20% - Dekorfärg2 44 2" xfId="1583"/>
    <cellStyle name="20% - Dekorfärg2 45" xfId="254"/>
    <cellStyle name="20% - Dekorfärg2 45 2" xfId="1584"/>
    <cellStyle name="20% - Dekorfärg2 46" xfId="255"/>
    <cellStyle name="20% - Dekorfärg2 46 2" xfId="1585"/>
    <cellStyle name="20% - Dekorfärg2 47" xfId="256"/>
    <cellStyle name="20% - Dekorfärg2 47 2" xfId="1586"/>
    <cellStyle name="20% - Dekorfärg2 48" xfId="257"/>
    <cellStyle name="20% - Dekorfärg2 48 2" xfId="1587"/>
    <cellStyle name="20% - Dekorfärg2 49" xfId="258"/>
    <cellStyle name="20% - Dekorfärg2 49 2" xfId="1588"/>
    <cellStyle name="20% - Dekorfärg2 5" xfId="259"/>
    <cellStyle name="20% - Dekorfärg2 5 2" xfId="1589"/>
    <cellStyle name="20% - Dekorfärg2 50" xfId="260"/>
    <cellStyle name="20% - Dekorfärg2 50 2" xfId="1590"/>
    <cellStyle name="20% - Dekorfärg2 51" xfId="261"/>
    <cellStyle name="20% - Dekorfärg2 51 2" xfId="1591"/>
    <cellStyle name="20% - Dekorfärg2 52" xfId="262"/>
    <cellStyle name="20% - Dekorfärg2 52 2" xfId="1592"/>
    <cellStyle name="20% - Dekorfärg2 53" xfId="263"/>
    <cellStyle name="20% - Dekorfärg2 53 2" xfId="1593"/>
    <cellStyle name="20% - Dekorfärg2 54" xfId="264"/>
    <cellStyle name="20% - Dekorfärg2 54 2" xfId="1594"/>
    <cellStyle name="20% - Dekorfärg2 55" xfId="265"/>
    <cellStyle name="20% - Dekorfärg2 55 2" xfId="1595"/>
    <cellStyle name="20% - Dekorfärg2 56" xfId="266"/>
    <cellStyle name="20% - Dekorfärg2 56 2" xfId="1596"/>
    <cellStyle name="20% - Dekorfärg2 57" xfId="267"/>
    <cellStyle name="20% - Dekorfärg2 57 2" xfId="1597"/>
    <cellStyle name="20% - Dekorfärg2 58" xfId="268"/>
    <cellStyle name="20% - Dekorfärg2 58 2" xfId="1598"/>
    <cellStyle name="20% - Dekorfärg2 59" xfId="269"/>
    <cellStyle name="20% - Dekorfärg2 59 2" xfId="1599"/>
    <cellStyle name="20% - Dekorfärg2 6" xfId="270"/>
    <cellStyle name="20% - Dekorfärg2 6 2" xfId="1600"/>
    <cellStyle name="20% - Dekorfärg2 60" xfId="271"/>
    <cellStyle name="20% - Dekorfärg2 60 2" xfId="1601"/>
    <cellStyle name="20% - Dekorfärg2 61" xfId="272"/>
    <cellStyle name="20% - Dekorfärg2 61 2" xfId="1602"/>
    <cellStyle name="20% - Dekorfärg2 62" xfId="273"/>
    <cellStyle name="20% - Dekorfärg2 62 2" xfId="1603"/>
    <cellStyle name="20% - Dekorfärg2 63" xfId="274"/>
    <cellStyle name="20% - Dekorfärg2 63 2" xfId="1604"/>
    <cellStyle name="20% - Dekorfärg2 64" xfId="275"/>
    <cellStyle name="20% - Dekorfärg2 64 2" xfId="1605"/>
    <cellStyle name="20% - Dekorfärg2 65" xfId="276"/>
    <cellStyle name="20% - Dekorfärg2 65 2" xfId="1606"/>
    <cellStyle name="20% - Dekorfärg2 66" xfId="277"/>
    <cellStyle name="20% - Dekorfärg2 66 2" xfId="1607"/>
    <cellStyle name="20% - Dekorfärg2 67" xfId="278"/>
    <cellStyle name="20% - Dekorfärg2 67 2" xfId="1608"/>
    <cellStyle name="20% - Dekorfärg2 68" xfId="279"/>
    <cellStyle name="20% - Dekorfärg2 68 2" xfId="1609"/>
    <cellStyle name="20% - Dekorfärg2 69" xfId="280"/>
    <cellStyle name="20% - Dekorfärg2 69 2" xfId="1610"/>
    <cellStyle name="20% - Dekorfärg2 7" xfId="281"/>
    <cellStyle name="20% - Dekorfärg2 7 2" xfId="1611"/>
    <cellStyle name="20% - Dekorfärg2 70" xfId="282"/>
    <cellStyle name="20% - Dekorfärg2 70 2" xfId="1612"/>
    <cellStyle name="20% - Dekorfärg2 71" xfId="283"/>
    <cellStyle name="20% - Dekorfärg2 71 2" xfId="1613"/>
    <cellStyle name="20% - Dekorfärg2 72" xfId="284"/>
    <cellStyle name="20% - Dekorfärg2 72 2" xfId="1614"/>
    <cellStyle name="20% - Dekorfärg2 73" xfId="285"/>
    <cellStyle name="20% - Dekorfärg2 73 2" xfId="1615"/>
    <cellStyle name="20% - Dekorfärg2 74" xfId="286"/>
    <cellStyle name="20% - Dekorfärg2 74 2" xfId="1616"/>
    <cellStyle name="20% - Dekorfärg2 75" xfId="287"/>
    <cellStyle name="20% - Dekorfärg2 75 2" xfId="1617"/>
    <cellStyle name="20% - Dekorfärg2 76" xfId="288"/>
    <cellStyle name="20% - Dekorfärg2 76 2" xfId="1618"/>
    <cellStyle name="20% - Dekorfärg2 77" xfId="289"/>
    <cellStyle name="20% - Dekorfärg2 77 2" xfId="1619"/>
    <cellStyle name="20% - Dekorfärg2 78" xfId="290"/>
    <cellStyle name="20% - Dekorfärg2 78 2" xfId="1620"/>
    <cellStyle name="20% - Dekorfärg2 79" xfId="291"/>
    <cellStyle name="20% - Dekorfärg2 79 2" xfId="1621"/>
    <cellStyle name="20% - Dekorfärg2 8" xfId="292"/>
    <cellStyle name="20% - Dekorfärg2 8 2" xfId="1622"/>
    <cellStyle name="20% - Dekorfärg2 80" xfId="293"/>
    <cellStyle name="20% - Dekorfärg2 80 2" xfId="1623"/>
    <cellStyle name="20% - Dekorfärg2 81" xfId="294"/>
    <cellStyle name="20% - Dekorfärg2 81 2" xfId="1624"/>
    <cellStyle name="20% - Dekorfärg2 82" xfId="295"/>
    <cellStyle name="20% - Dekorfärg2 82 2" xfId="1625"/>
    <cellStyle name="20% - Dekorfärg2 83" xfId="296"/>
    <cellStyle name="20% - Dekorfärg2 83 2" xfId="1626"/>
    <cellStyle name="20% - Dekorfärg2 84" xfId="297"/>
    <cellStyle name="20% - Dekorfärg2 84 2" xfId="1627"/>
    <cellStyle name="20% - Dekorfärg2 85" xfId="298"/>
    <cellStyle name="20% - Dekorfärg2 85 2" xfId="1628"/>
    <cellStyle name="20% - Dekorfärg2 86" xfId="299"/>
    <cellStyle name="20% - Dekorfärg2 86 2" xfId="1629"/>
    <cellStyle name="20% - Dekorfärg2 9" xfId="300"/>
    <cellStyle name="20% - Dekorfärg2 9 2" xfId="1630"/>
    <cellStyle name="20% - Dekorfärg3 10" xfId="301"/>
    <cellStyle name="20% - Dekorfärg3 10 2" xfId="1631"/>
    <cellStyle name="20% - Dekorfärg3 11" xfId="302"/>
    <cellStyle name="20% - Dekorfärg3 11 2" xfId="1632"/>
    <cellStyle name="20% - Dekorfärg3 12" xfId="303"/>
    <cellStyle name="20% - Dekorfärg3 12 2" xfId="1633"/>
    <cellStyle name="20% - Dekorfärg3 13" xfId="304"/>
    <cellStyle name="20% - Dekorfärg3 13 2" xfId="1634"/>
    <cellStyle name="20% - Dekorfärg3 14" xfId="305"/>
    <cellStyle name="20% - Dekorfärg3 14 2" xfId="1635"/>
    <cellStyle name="20% - Dekorfärg3 15" xfId="306"/>
    <cellStyle name="20% - Dekorfärg3 15 2" xfId="1636"/>
    <cellStyle name="20% - Dekorfärg3 16" xfId="307"/>
    <cellStyle name="20% - Dekorfärg3 16 2" xfId="1637"/>
    <cellStyle name="20% - Dekorfärg3 17" xfId="308"/>
    <cellStyle name="20% - Dekorfärg3 17 2" xfId="1638"/>
    <cellStyle name="20% - Dekorfärg3 18" xfId="309"/>
    <cellStyle name="20% - Dekorfärg3 18 2" xfId="1639"/>
    <cellStyle name="20% - Dekorfärg3 19" xfId="310"/>
    <cellStyle name="20% - Dekorfärg3 19 2" xfId="1640"/>
    <cellStyle name="20% - Dekorfärg3 2" xfId="311"/>
    <cellStyle name="20% - Dekorfärg3 2 2" xfId="1641"/>
    <cellStyle name="20% - Dekorfärg3 20" xfId="312"/>
    <cellStyle name="20% - Dekorfärg3 20 2" xfId="1642"/>
    <cellStyle name="20% - Dekorfärg3 21" xfId="313"/>
    <cellStyle name="20% - Dekorfärg3 21 2" xfId="1643"/>
    <cellStyle name="20% - Dekorfärg3 22" xfId="314"/>
    <cellStyle name="20% - Dekorfärg3 22 2" xfId="1644"/>
    <cellStyle name="20% - Dekorfärg3 23" xfId="315"/>
    <cellStyle name="20% - Dekorfärg3 23 2" xfId="1645"/>
    <cellStyle name="20% - Dekorfärg3 24" xfId="316"/>
    <cellStyle name="20% - Dekorfärg3 24 2" xfId="1646"/>
    <cellStyle name="20% - Dekorfärg3 25" xfId="317"/>
    <cellStyle name="20% - Dekorfärg3 25 2" xfId="1647"/>
    <cellStyle name="20% - Dekorfärg3 26" xfId="318"/>
    <cellStyle name="20% - Dekorfärg3 26 2" xfId="1648"/>
    <cellStyle name="20% - Dekorfärg3 27" xfId="319"/>
    <cellStyle name="20% - Dekorfärg3 27 2" xfId="1649"/>
    <cellStyle name="20% - Dekorfärg3 28" xfId="320"/>
    <cellStyle name="20% - Dekorfärg3 28 2" xfId="1650"/>
    <cellStyle name="20% - Dekorfärg3 29" xfId="321"/>
    <cellStyle name="20% - Dekorfärg3 29 2" xfId="1651"/>
    <cellStyle name="20% - Dekorfärg3 3" xfId="322"/>
    <cellStyle name="20% - Dekorfärg3 3 2" xfId="1652"/>
    <cellStyle name="20% - Dekorfärg3 30" xfId="323"/>
    <cellStyle name="20% - Dekorfärg3 30 2" xfId="1653"/>
    <cellStyle name="20% - Dekorfärg3 31" xfId="324"/>
    <cellStyle name="20% - Dekorfärg3 31 2" xfId="1654"/>
    <cellStyle name="20% - Dekorfärg3 32" xfId="325"/>
    <cellStyle name="20% - Dekorfärg3 32 2" xfId="1655"/>
    <cellStyle name="20% - Dekorfärg3 33" xfId="326"/>
    <cellStyle name="20% - Dekorfärg3 33 2" xfId="1656"/>
    <cellStyle name="20% - Dekorfärg3 34" xfId="327"/>
    <cellStyle name="20% - Dekorfärg3 34 2" xfId="1657"/>
    <cellStyle name="20% - Dekorfärg3 35" xfId="328"/>
    <cellStyle name="20% - Dekorfärg3 35 2" xfId="1658"/>
    <cellStyle name="20% - Dekorfärg3 36" xfId="329"/>
    <cellStyle name="20% - Dekorfärg3 36 2" xfId="1659"/>
    <cellStyle name="20% - Dekorfärg3 37" xfId="330"/>
    <cellStyle name="20% - Dekorfärg3 37 2" xfId="1660"/>
    <cellStyle name="20% - Dekorfärg3 38" xfId="331"/>
    <cellStyle name="20% - Dekorfärg3 38 2" xfId="1661"/>
    <cellStyle name="20% - Dekorfärg3 39" xfId="332"/>
    <cellStyle name="20% - Dekorfärg3 39 2" xfId="1662"/>
    <cellStyle name="20% - Dekorfärg3 4" xfId="333"/>
    <cellStyle name="20% - Dekorfärg3 4 2" xfId="1663"/>
    <cellStyle name="20% - Dekorfärg3 40" xfId="334"/>
    <cellStyle name="20% - Dekorfärg3 40 2" xfId="1664"/>
    <cellStyle name="20% - Dekorfärg3 41" xfId="335"/>
    <cellStyle name="20% - Dekorfärg3 41 2" xfId="1665"/>
    <cellStyle name="20% - Dekorfärg3 42" xfId="336"/>
    <cellStyle name="20% - Dekorfärg3 42 2" xfId="1666"/>
    <cellStyle name="20% - Dekorfärg3 43" xfId="337"/>
    <cellStyle name="20% - Dekorfärg3 43 2" xfId="1667"/>
    <cellStyle name="20% - Dekorfärg3 44" xfId="338"/>
    <cellStyle name="20% - Dekorfärg3 44 2" xfId="1668"/>
    <cellStyle name="20% - Dekorfärg3 45" xfId="339"/>
    <cellStyle name="20% - Dekorfärg3 45 2" xfId="1669"/>
    <cellStyle name="20% - Dekorfärg3 46" xfId="340"/>
    <cellStyle name="20% - Dekorfärg3 46 2" xfId="1670"/>
    <cellStyle name="20% - Dekorfärg3 47" xfId="341"/>
    <cellStyle name="20% - Dekorfärg3 47 2" xfId="1671"/>
    <cellStyle name="20% - Dekorfärg3 48" xfId="342"/>
    <cellStyle name="20% - Dekorfärg3 48 2" xfId="1672"/>
    <cellStyle name="20% - Dekorfärg3 49" xfId="343"/>
    <cellStyle name="20% - Dekorfärg3 49 2" xfId="1673"/>
    <cellStyle name="20% - Dekorfärg3 5" xfId="344"/>
    <cellStyle name="20% - Dekorfärg3 5 2" xfId="1674"/>
    <cellStyle name="20% - Dekorfärg3 50" xfId="345"/>
    <cellStyle name="20% - Dekorfärg3 50 2" xfId="1675"/>
    <cellStyle name="20% - Dekorfärg3 51" xfId="346"/>
    <cellStyle name="20% - Dekorfärg3 51 2" xfId="1676"/>
    <cellStyle name="20% - Dekorfärg3 52" xfId="347"/>
    <cellStyle name="20% - Dekorfärg3 52 2" xfId="1677"/>
    <cellStyle name="20% - Dekorfärg3 53" xfId="348"/>
    <cellStyle name="20% - Dekorfärg3 53 2" xfId="1678"/>
    <cellStyle name="20% - Dekorfärg3 54" xfId="349"/>
    <cellStyle name="20% - Dekorfärg3 54 2" xfId="1679"/>
    <cellStyle name="20% - Dekorfärg3 55" xfId="350"/>
    <cellStyle name="20% - Dekorfärg3 55 2" xfId="1680"/>
    <cellStyle name="20% - Dekorfärg3 56" xfId="351"/>
    <cellStyle name="20% - Dekorfärg3 56 2" xfId="1681"/>
    <cellStyle name="20% - Dekorfärg3 57" xfId="352"/>
    <cellStyle name="20% - Dekorfärg3 57 2" xfId="1682"/>
    <cellStyle name="20% - Dekorfärg3 58" xfId="353"/>
    <cellStyle name="20% - Dekorfärg3 58 2" xfId="1683"/>
    <cellStyle name="20% - Dekorfärg3 59" xfId="354"/>
    <cellStyle name="20% - Dekorfärg3 59 2" xfId="1684"/>
    <cellStyle name="20% - Dekorfärg3 6" xfId="355"/>
    <cellStyle name="20% - Dekorfärg3 6 2" xfId="1685"/>
    <cellStyle name="20% - Dekorfärg3 60" xfId="356"/>
    <cellStyle name="20% - Dekorfärg3 60 2" xfId="1686"/>
    <cellStyle name="20% - Dekorfärg3 61" xfId="357"/>
    <cellStyle name="20% - Dekorfärg3 61 2" xfId="1687"/>
    <cellStyle name="20% - Dekorfärg3 62" xfId="358"/>
    <cellStyle name="20% - Dekorfärg3 62 2" xfId="1688"/>
    <cellStyle name="20% - Dekorfärg3 63" xfId="359"/>
    <cellStyle name="20% - Dekorfärg3 63 2" xfId="1689"/>
    <cellStyle name="20% - Dekorfärg3 64" xfId="360"/>
    <cellStyle name="20% - Dekorfärg3 64 2" xfId="1690"/>
    <cellStyle name="20% - Dekorfärg3 65" xfId="361"/>
    <cellStyle name="20% - Dekorfärg3 65 2" xfId="1691"/>
    <cellStyle name="20% - Dekorfärg3 66" xfId="362"/>
    <cellStyle name="20% - Dekorfärg3 66 2" xfId="1692"/>
    <cellStyle name="20% - Dekorfärg3 67" xfId="363"/>
    <cellStyle name="20% - Dekorfärg3 67 2" xfId="1693"/>
    <cellStyle name="20% - Dekorfärg3 68" xfId="364"/>
    <cellStyle name="20% - Dekorfärg3 68 2" xfId="1694"/>
    <cellStyle name="20% - Dekorfärg3 69" xfId="365"/>
    <cellStyle name="20% - Dekorfärg3 69 2" xfId="1695"/>
    <cellStyle name="20% - Dekorfärg3 7" xfId="366"/>
    <cellStyle name="20% - Dekorfärg3 7 2" xfId="1696"/>
    <cellStyle name="20% - Dekorfärg3 70" xfId="367"/>
    <cellStyle name="20% - Dekorfärg3 70 2" xfId="1697"/>
    <cellStyle name="20% - Dekorfärg3 71" xfId="368"/>
    <cellStyle name="20% - Dekorfärg3 71 2" xfId="1698"/>
    <cellStyle name="20% - Dekorfärg3 72" xfId="369"/>
    <cellStyle name="20% - Dekorfärg3 72 2" xfId="1699"/>
    <cellStyle name="20% - Dekorfärg3 73" xfId="370"/>
    <cellStyle name="20% - Dekorfärg3 73 2" xfId="1700"/>
    <cellStyle name="20% - Dekorfärg3 74" xfId="371"/>
    <cellStyle name="20% - Dekorfärg3 74 2" xfId="1701"/>
    <cellStyle name="20% - Dekorfärg3 75" xfId="372"/>
    <cellStyle name="20% - Dekorfärg3 75 2" xfId="1702"/>
    <cellStyle name="20% - Dekorfärg3 76" xfId="373"/>
    <cellStyle name="20% - Dekorfärg3 76 2" xfId="1703"/>
    <cellStyle name="20% - Dekorfärg3 77" xfId="374"/>
    <cellStyle name="20% - Dekorfärg3 77 2" xfId="1704"/>
    <cellStyle name="20% - Dekorfärg3 78" xfId="375"/>
    <cellStyle name="20% - Dekorfärg3 78 2" xfId="1705"/>
    <cellStyle name="20% - Dekorfärg3 79" xfId="376"/>
    <cellStyle name="20% - Dekorfärg3 79 2" xfId="1706"/>
    <cellStyle name="20% - Dekorfärg3 8" xfId="377"/>
    <cellStyle name="20% - Dekorfärg3 8 2" xfId="1707"/>
    <cellStyle name="20% - Dekorfärg3 80" xfId="378"/>
    <cellStyle name="20% - Dekorfärg3 80 2" xfId="1708"/>
    <cellStyle name="20% - Dekorfärg3 81" xfId="379"/>
    <cellStyle name="20% - Dekorfärg3 81 2" xfId="1709"/>
    <cellStyle name="20% - Dekorfärg3 82" xfId="380"/>
    <cellStyle name="20% - Dekorfärg3 82 2" xfId="1710"/>
    <cellStyle name="20% - Dekorfärg3 83" xfId="381"/>
    <cellStyle name="20% - Dekorfärg3 83 2" xfId="1711"/>
    <cellStyle name="20% - Dekorfärg3 84" xfId="382"/>
    <cellStyle name="20% - Dekorfärg3 84 2" xfId="1712"/>
    <cellStyle name="20% - Dekorfärg3 85" xfId="383"/>
    <cellStyle name="20% - Dekorfärg3 85 2" xfId="1713"/>
    <cellStyle name="20% - Dekorfärg3 86" xfId="384"/>
    <cellStyle name="20% - Dekorfärg3 86 2" xfId="1714"/>
    <cellStyle name="20% - Dekorfärg3 9" xfId="385"/>
    <cellStyle name="20% - Dekorfärg3 9 2" xfId="1715"/>
    <cellStyle name="20% - Dekorfärg4 10" xfId="386"/>
    <cellStyle name="20% - Dekorfärg4 10 2" xfId="1716"/>
    <cellStyle name="20% - Dekorfärg4 11" xfId="387"/>
    <cellStyle name="20% - Dekorfärg4 11 2" xfId="1717"/>
    <cellStyle name="20% - Dekorfärg4 12" xfId="388"/>
    <cellStyle name="20% - Dekorfärg4 12 2" xfId="1718"/>
    <cellStyle name="20% - Dekorfärg4 13" xfId="389"/>
    <cellStyle name="20% - Dekorfärg4 13 2" xfId="1719"/>
    <cellStyle name="20% - Dekorfärg4 14" xfId="390"/>
    <cellStyle name="20% - Dekorfärg4 14 2" xfId="1720"/>
    <cellStyle name="20% - Dekorfärg4 15" xfId="391"/>
    <cellStyle name="20% - Dekorfärg4 15 2" xfId="1721"/>
    <cellStyle name="20% - Dekorfärg4 16" xfId="392"/>
    <cellStyle name="20% - Dekorfärg4 16 2" xfId="1722"/>
    <cellStyle name="20% - Dekorfärg4 17" xfId="393"/>
    <cellStyle name="20% - Dekorfärg4 17 2" xfId="1723"/>
    <cellStyle name="20% - Dekorfärg4 18" xfId="394"/>
    <cellStyle name="20% - Dekorfärg4 18 2" xfId="1724"/>
    <cellStyle name="20% - Dekorfärg4 19" xfId="395"/>
    <cellStyle name="20% - Dekorfärg4 19 2" xfId="1725"/>
    <cellStyle name="20% - Dekorfärg4 2" xfId="396"/>
    <cellStyle name="20% - Dekorfärg4 2 2" xfId="1726"/>
    <cellStyle name="20% - Dekorfärg4 20" xfId="397"/>
    <cellStyle name="20% - Dekorfärg4 20 2" xfId="1727"/>
    <cellStyle name="20% - Dekorfärg4 21" xfId="398"/>
    <cellStyle name="20% - Dekorfärg4 21 2" xfId="1728"/>
    <cellStyle name="20% - Dekorfärg4 22" xfId="399"/>
    <cellStyle name="20% - Dekorfärg4 22 2" xfId="1729"/>
    <cellStyle name="20% - Dekorfärg4 23" xfId="400"/>
    <cellStyle name="20% - Dekorfärg4 23 2" xfId="1730"/>
    <cellStyle name="20% - Dekorfärg4 24" xfId="401"/>
    <cellStyle name="20% - Dekorfärg4 24 2" xfId="1731"/>
    <cellStyle name="20% - Dekorfärg4 25" xfId="402"/>
    <cellStyle name="20% - Dekorfärg4 25 2" xfId="1732"/>
    <cellStyle name="20% - Dekorfärg4 26" xfId="403"/>
    <cellStyle name="20% - Dekorfärg4 26 2" xfId="1733"/>
    <cellStyle name="20% - Dekorfärg4 27" xfId="404"/>
    <cellStyle name="20% - Dekorfärg4 27 2" xfId="1734"/>
    <cellStyle name="20% - Dekorfärg4 28" xfId="405"/>
    <cellStyle name="20% - Dekorfärg4 28 2" xfId="1735"/>
    <cellStyle name="20% - Dekorfärg4 29" xfId="406"/>
    <cellStyle name="20% - Dekorfärg4 29 2" xfId="1736"/>
    <cellStyle name="20% - Dekorfärg4 3" xfId="407"/>
    <cellStyle name="20% - Dekorfärg4 3 2" xfId="1737"/>
    <cellStyle name="20% - Dekorfärg4 30" xfId="408"/>
    <cellStyle name="20% - Dekorfärg4 30 2" xfId="1738"/>
    <cellStyle name="20% - Dekorfärg4 31" xfId="409"/>
    <cellStyle name="20% - Dekorfärg4 31 2" xfId="1739"/>
    <cellStyle name="20% - Dekorfärg4 32" xfId="410"/>
    <cellStyle name="20% - Dekorfärg4 32 2" xfId="1740"/>
    <cellStyle name="20% - Dekorfärg4 33" xfId="411"/>
    <cellStyle name="20% - Dekorfärg4 33 2" xfId="1741"/>
    <cellStyle name="20% - Dekorfärg4 34" xfId="412"/>
    <cellStyle name="20% - Dekorfärg4 34 2" xfId="1742"/>
    <cellStyle name="20% - Dekorfärg4 35" xfId="413"/>
    <cellStyle name="20% - Dekorfärg4 35 2" xfId="1743"/>
    <cellStyle name="20% - Dekorfärg4 36" xfId="414"/>
    <cellStyle name="20% - Dekorfärg4 36 2" xfId="1744"/>
    <cellStyle name="20% - Dekorfärg4 37" xfId="415"/>
    <cellStyle name="20% - Dekorfärg4 37 2" xfId="1745"/>
    <cellStyle name="20% - Dekorfärg4 38" xfId="416"/>
    <cellStyle name="20% - Dekorfärg4 38 2" xfId="1746"/>
    <cellStyle name="20% - Dekorfärg4 39" xfId="417"/>
    <cellStyle name="20% - Dekorfärg4 39 2" xfId="1747"/>
    <cellStyle name="20% - Dekorfärg4 4" xfId="418"/>
    <cellStyle name="20% - Dekorfärg4 4 2" xfId="1748"/>
    <cellStyle name="20% - Dekorfärg4 40" xfId="419"/>
    <cellStyle name="20% - Dekorfärg4 40 2" xfId="1749"/>
    <cellStyle name="20% - Dekorfärg4 41" xfId="420"/>
    <cellStyle name="20% - Dekorfärg4 41 2" xfId="1750"/>
    <cellStyle name="20% - Dekorfärg4 42" xfId="421"/>
    <cellStyle name="20% - Dekorfärg4 42 2" xfId="1751"/>
    <cellStyle name="20% - Dekorfärg4 43" xfId="422"/>
    <cellStyle name="20% - Dekorfärg4 43 2" xfId="1752"/>
    <cellStyle name="20% - Dekorfärg4 44" xfId="423"/>
    <cellStyle name="20% - Dekorfärg4 44 2" xfId="1753"/>
    <cellStyle name="20% - Dekorfärg4 45" xfId="424"/>
    <cellStyle name="20% - Dekorfärg4 45 2" xfId="1754"/>
    <cellStyle name="20% - Dekorfärg4 46" xfId="425"/>
    <cellStyle name="20% - Dekorfärg4 46 2" xfId="1755"/>
    <cellStyle name="20% - Dekorfärg4 47" xfId="426"/>
    <cellStyle name="20% - Dekorfärg4 47 2" xfId="1756"/>
    <cellStyle name="20% - Dekorfärg4 48" xfId="427"/>
    <cellStyle name="20% - Dekorfärg4 48 2" xfId="1757"/>
    <cellStyle name="20% - Dekorfärg4 49" xfId="428"/>
    <cellStyle name="20% - Dekorfärg4 49 2" xfId="1758"/>
    <cellStyle name="20% - Dekorfärg4 5" xfId="429"/>
    <cellStyle name="20% - Dekorfärg4 5 2" xfId="1759"/>
    <cellStyle name="20% - Dekorfärg4 50" xfId="430"/>
    <cellStyle name="20% - Dekorfärg4 50 2" xfId="1760"/>
    <cellStyle name="20% - Dekorfärg4 51" xfId="431"/>
    <cellStyle name="20% - Dekorfärg4 51 2" xfId="1761"/>
    <cellStyle name="20% - Dekorfärg4 52" xfId="432"/>
    <cellStyle name="20% - Dekorfärg4 52 2" xfId="1762"/>
    <cellStyle name="20% - Dekorfärg4 53" xfId="433"/>
    <cellStyle name="20% - Dekorfärg4 53 2" xfId="1763"/>
    <cellStyle name="20% - Dekorfärg4 54" xfId="434"/>
    <cellStyle name="20% - Dekorfärg4 54 2" xfId="1764"/>
    <cellStyle name="20% - Dekorfärg4 55" xfId="435"/>
    <cellStyle name="20% - Dekorfärg4 55 2" xfId="1765"/>
    <cellStyle name="20% - Dekorfärg4 56" xfId="436"/>
    <cellStyle name="20% - Dekorfärg4 56 2" xfId="1766"/>
    <cellStyle name="20% - Dekorfärg4 57" xfId="437"/>
    <cellStyle name="20% - Dekorfärg4 57 2" xfId="1767"/>
    <cellStyle name="20% - Dekorfärg4 58" xfId="438"/>
    <cellStyle name="20% - Dekorfärg4 58 2" xfId="1768"/>
    <cellStyle name="20% - Dekorfärg4 59" xfId="439"/>
    <cellStyle name="20% - Dekorfärg4 59 2" xfId="1769"/>
    <cellStyle name="20% - Dekorfärg4 6" xfId="440"/>
    <cellStyle name="20% - Dekorfärg4 6 2" xfId="1770"/>
    <cellStyle name="20% - Dekorfärg4 60" xfId="441"/>
    <cellStyle name="20% - Dekorfärg4 60 2" xfId="1771"/>
    <cellStyle name="20% - Dekorfärg4 61" xfId="442"/>
    <cellStyle name="20% - Dekorfärg4 61 2" xfId="1772"/>
    <cellStyle name="20% - Dekorfärg4 62" xfId="443"/>
    <cellStyle name="20% - Dekorfärg4 62 2" xfId="1773"/>
    <cellStyle name="20% - Dekorfärg4 63" xfId="444"/>
    <cellStyle name="20% - Dekorfärg4 63 2" xfId="1774"/>
    <cellStyle name="20% - Dekorfärg4 64" xfId="445"/>
    <cellStyle name="20% - Dekorfärg4 64 2" xfId="1775"/>
    <cellStyle name="20% - Dekorfärg4 65" xfId="446"/>
    <cellStyle name="20% - Dekorfärg4 65 2" xfId="1776"/>
    <cellStyle name="20% - Dekorfärg4 66" xfId="447"/>
    <cellStyle name="20% - Dekorfärg4 66 2" xfId="1777"/>
    <cellStyle name="20% - Dekorfärg4 67" xfId="448"/>
    <cellStyle name="20% - Dekorfärg4 67 2" xfId="1778"/>
    <cellStyle name="20% - Dekorfärg4 68" xfId="449"/>
    <cellStyle name="20% - Dekorfärg4 68 2" xfId="1779"/>
    <cellStyle name="20% - Dekorfärg4 69" xfId="450"/>
    <cellStyle name="20% - Dekorfärg4 69 2" xfId="1780"/>
    <cellStyle name="20% - Dekorfärg4 7" xfId="451"/>
    <cellStyle name="20% - Dekorfärg4 7 2" xfId="1781"/>
    <cellStyle name="20% - Dekorfärg4 70" xfId="452"/>
    <cellStyle name="20% - Dekorfärg4 70 2" xfId="1782"/>
    <cellStyle name="20% - Dekorfärg4 71" xfId="453"/>
    <cellStyle name="20% - Dekorfärg4 71 2" xfId="1783"/>
    <cellStyle name="20% - Dekorfärg4 72" xfId="454"/>
    <cellStyle name="20% - Dekorfärg4 72 2" xfId="1784"/>
    <cellStyle name="20% - Dekorfärg4 73" xfId="455"/>
    <cellStyle name="20% - Dekorfärg4 73 2" xfId="1785"/>
    <cellStyle name="20% - Dekorfärg4 74" xfId="456"/>
    <cellStyle name="20% - Dekorfärg4 74 2" xfId="1786"/>
    <cellStyle name="20% - Dekorfärg4 75" xfId="457"/>
    <cellStyle name="20% - Dekorfärg4 75 2" xfId="1787"/>
    <cellStyle name="20% - Dekorfärg4 76" xfId="458"/>
    <cellStyle name="20% - Dekorfärg4 76 2" xfId="1788"/>
    <cellStyle name="20% - Dekorfärg4 77" xfId="459"/>
    <cellStyle name="20% - Dekorfärg4 77 2" xfId="1789"/>
    <cellStyle name="20% - Dekorfärg4 78" xfId="460"/>
    <cellStyle name="20% - Dekorfärg4 78 2" xfId="1790"/>
    <cellStyle name="20% - Dekorfärg4 79" xfId="461"/>
    <cellStyle name="20% - Dekorfärg4 79 2" xfId="1791"/>
    <cellStyle name="20% - Dekorfärg4 8" xfId="462"/>
    <cellStyle name="20% - Dekorfärg4 8 2" xfId="1792"/>
    <cellStyle name="20% - Dekorfärg4 80" xfId="463"/>
    <cellStyle name="20% - Dekorfärg4 80 2" xfId="1793"/>
    <cellStyle name="20% - Dekorfärg4 81" xfId="464"/>
    <cellStyle name="20% - Dekorfärg4 81 2" xfId="1794"/>
    <cellStyle name="20% - Dekorfärg4 82" xfId="465"/>
    <cellStyle name="20% - Dekorfärg4 82 2" xfId="1795"/>
    <cellStyle name="20% - Dekorfärg4 83" xfId="466"/>
    <cellStyle name="20% - Dekorfärg4 83 2" xfId="1796"/>
    <cellStyle name="20% - Dekorfärg4 84" xfId="467"/>
    <cellStyle name="20% - Dekorfärg4 84 2" xfId="1797"/>
    <cellStyle name="20% - Dekorfärg4 85" xfId="468"/>
    <cellStyle name="20% - Dekorfärg4 85 2" xfId="1798"/>
    <cellStyle name="20% - Dekorfärg4 86" xfId="469"/>
    <cellStyle name="20% - Dekorfärg4 86 2" xfId="1799"/>
    <cellStyle name="20% - Dekorfärg4 9" xfId="470"/>
    <cellStyle name="20% - Dekorfärg4 9 2" xfId="1800"/>
    <cellStyle name="20% - Dekorfärg5 10" xfId="471"/>
    <cellStyle name="20% - Dekorfärg5 10 2" xfId="1801"/>
    <cellStyle name="20% - Dekorfärg5 11" xfId="472"/>
    <cellStyle name="20% - Dekorfärg5 11 2" xfId="1802"/>
    <cellStyle name="20% - Dekorfärg5 12" xfId="473"/>
    <cellStyle name="20% - Dekorfärg5 12 2" xfId="1803"/>
    <cellStyle name="20% - Dekorfärg5 13" xfId="474"/>
    <cellStyle name="20% - Dekorfärg5 13 2" xfId="1804"/>
    <cellStyle name="20% - Dekorfärg5 14" xfId="475"/>
    <cellStyle name="20% - Dekorfärg5 14 2" xfId="1805"/>
    <cellStyle name="20% - Dekorfärg5 15" xfId="476"/>
    <cellStyle name="20% - Dekorfärg5 15 2" xfId="1806"/>
    <cellStyle name="20% - Dekorfärg5 16" xfId="477"/>
    <cellStyle name="20% - Dekorfärg5 16 2" xfId="1807"/>
    <cellStyle name="20% - Dekorfärg5 17" xfId="478"/>
    <cellStyle name="20% - Dekorfärg5 17 2" xfId="1808"/>
    <cellStyle name="20% - Dekorfärg5 18" xfId="479"/>
    <cellStyle name="20% - Dekorfärg5 18 2" xfId="1809"/>
    <cellStyle name="20% - Dekorfärg5 19" xfId="480"/>
    <cellStyle name="20% - Dekorfärg5 19 2" xfId="1810"/>
    <cellStyle name="20% - Dekorfärg5 2" xfId="481"/>
    <cellStyle name="20% - Dekorfärg5 2 2" xfId="1811"/>
    <cellStyle name="20% - Dekorfärg5 20" xfId="482"/>
    <cellStyle name="20% - Dekorfärg5 20 2" xfId="1812"/>
    <cellStyle name="20% - Dekorfärg5 21" xfId="483"/>
    <cellStyle name="20% - Dekorfärg5 21 2" xfId="1813"/>
    <cellStyle name="20% - Dekorfärg5 22" xfId="484"/>
    <cellStyle name="20% - Dekorfärg5 22 2" xfId="1814"/>
    <cellStyle name="20% - Dekorfärg5 23" xfId="485"/>
    <cellStyle name="20% - Dekorfärg5 23 2" xfId="1815"/>
    <cellStyle name="20% - Dekorfärg5 24" xfId="486"/>
    <cellStyle name="20% - Dekorfärg5 24 2" xfId="1816"/>
    <cellStyle name="20% - Dekorfärg5 25" xfId="487"/>
    <cellStyle name="20% - Dekorfärg5 25 2" xfId="1817"/>
    <cellStyle name="20% - Dekorfärg5 26" xfId="488"/>
    <cellStyle name="20% - Dekorfärg5 26 2" xfId="1818"/>
    <cellStyle name="20% - Dekorfärg5 27" xfId="489"/>
    <cellStyle name="20% - Dekorfärg5 27 2" xfId="1819"/>
    <cellStyle name="20% - Dekorfärg5 28" xfId="490"/>
    <cellStyle name="20% - Dekorfärg5 28 2" xfId="1820"/>
    <cellStyle name="20% - Dekorfärg5 29" xfId="491"/>
    <cellStyle name="20% - Dekorfärg5 29 2" xfId="1821"/>
    <cellStyle name="20% - Dekorfärg5 3" xfId="492"/>
    <cellStyle name="20% - Dekorfärg5 3 2" xfId="1822"/>
    <cellStyle name="20% - Dekorfärg5 30" xfId="493"/>
    <cellStyle name="20% - Dekorfärg5 30 2" xfId="1823"/>
    <cellStyle name="20% - Dekorfärg5 31" xfId="494"/>
    <cellStyle name="20% - Dekorfärg5 31 2" xfId="1824"/>
    <cellStyle name="20% - Dekorfärg5 32" xfId="495"/>
    <cellStyle name="20% - Dekorfärg5 32 2" xfId="1825"/>
    <cellStyle name="20% - Dekorfärg5 33" xfId="496"/>
    <cellStyle name="20% - Dekorfärg5 33 2" xfId="1826"/>
    <cellStyle name="20% - Dekorfärg5 34" xfId="497"/>
    <cellStyle name="20% - Dekorfärg5 34 2" xfId="1827"/>
    <cellStyle name="20% - Dekorfärg5 35" xfId="498"/>
    <cellStyle name="20% - Dekorfärg5 35 2" xfId="1828"/>
    <cellStyle name="20% - Dekorfärg5 36" xfId="499"/>
    <cellStyle name="20% - Dekorfärg5 36 2" xfId="1829"/>
    <cellStyle name="20% - Dekorfärg5 37" xfId="500"/>
    <cellStyle name="20% - Dekorfärg5 37 2" xfId="1830"/>
    <cellStyle name="20% - Dekorfärg5 38" xfId="501"/>
    <cellStyle name="20% - Dekorfärg5 38 2" xfId="1831"/>
    <cellStyle name="20% - Dekorfärg5 39" xfId="502"/>
    <cellStyle name="20% - Dekorfärg5 39 2" xfId="1832"/>
    <cellStyle name="20% - Dekorfärg5 4" xfId="503"/>
    <cellStyle name="20% - Dekorfärg5 4 2" xfId="1833"/>
    <cellStyle name="20% - Dekorfärg5 40" xfId="504"/>
    <cellStyle name="20% - Dekorfärg5 40 2" xfId="1834"/>
    <cellStyle name="20% - Dekorfärg5 41" xfId="505"/>
    <cellStyle name="20% - Dekorfärg5 41 2" xfId="1835"/>
    <cellStyle name="20% - Dekorfärg5 42" xfId="506"/>
    <cellStyle name="20% - Dekorfärg5 42 2" xfId="1836"/>
    <cellStyle name="20% - Dekorfärg5 43" xfId="507"/>
    <cellStyle name="20% - Dekorfärg5 43 2" xfId="1837"/>
    <cellStyle name="20% - Dekorfärg5 44" xfId="508"/>
    <cellStyle name="20% - Dekorfärg5 44 2" xfId="1838"/>
    <cellStyle name="20% - Dekorfärg5 45" xfId="509"/>
    <cellStyle name="20% - Dekorfärg5 45 2" xfId="1839"/>
    <cellStyle name="20% - Dekorfärg5 46" xfId="510"/>
    <cellStyle name="20% - Dekorfärg5 46 2" xfId="1840"/>
    <cellStyle name="20% - Dekorfärg5 47" xfId="511"/>
    <cellStyle name="20% - Dekorfärg5 47 2" xfId="1841"/>
    <cellStyle name="20% - Dekorfärg5 48" xfId="512"/>
    <cellStyle name="20% - Dekorfärg5 48 2" xfId="1842"/>
    <cellStyle name="20% - Dekorfärg5 49" xfId="513"/>
    <cellStyle name="20% - Dekorfärg5 49 2" xfId="1843"/>
    <cellStyle name="20% - Dekorfärg5 5" xfId="514"/>
    <cellStyle name="20% - Dekorfärg5 5 2" xfId="1844"/>
    <cellStyle name="20% - Dekorfärg5 50" xfId="515"/>
    <cellStyle name="20% - Dekorfärg5 50 2" xfId="1845"/>
    <cellStyle name="20% - Dekorfärg5 51" xfId="516"/>
    <cellStyle name="20% - Dekorfärg5 51 2" xfId="1846"/>
    <cellStyle name="20% - Dekorfärg5 52" xfId="517"/>
    <cellStyle name="20% - Dekorfärg5 52 2" xfId="1847"/>
    <cellStyle name="20% - Dekorfärg5 53" xfId="518"/>
    <cellStyle name="20% - Dekorfärg5 53 2" xfId="1848"/>
    <cellStyle name="20% - Dekorfärg5 54" xfId="519"/>
    <cellStyle name="20% - Dekorfärg5 54 2" xfId="1849"/>
    <cellStyle name="20% - Dekorfärg5 55" xfId="520"/>
    <cellStyle name="20% - Dekorfärg5 55 2" xfId="1850"/>
    <cellStyle name="20% - Dekorfärg5 56" xfId="521"/>
    <cellStyle name="20% - Dekorfärg5 56 2" xfId="1851"/>
    <cellStyle name="20% - Dekorfärg5 57" xfId="522"/>
    <cellStyle name="20% - Dekorfärg5 57 2" xfId="1852"/>
    <cellStyle name="20% - Dekorfärg5 58" xfId="523"/>
    <cellStyle name="20% - Dekorfärg5 58 2" xfId="1853"/>
    <cellStyle name="20% - Dekorfärg5 59" xfId="524"/>
    <cellStyle name="20% - Dekorfärg5 59 2" xfId="1854"/>
    <cellStyle name="20% - Dekorfärg5 6" xfId="525"/>
    <cellStyle name="20% - Dekorfärg5 6 2" xfId="1855"/>
    <cellStyle name="20% - Dekorfärg5 60" xfId="526"/>
    <cellStyle name="20% - Dekorfärg5 60 2" xfId="1856"/>
    <cellStyle name="20% - Dekorfärg5 61" xfId="527"/>
    <cellStyle name="20% - Dekorfärg5 61 2" xfId="1857"/>
    <cellStyle name="20% - Dekorfärg5 62" xfId="528"/>
    <cellStyle name="20% - Dekorfärg5 62 2" xfId="1858"/>
    <cellStyle name="20% - Dekorfärg5 63" xfId="529"/>
    <cellStyle name="20% - Dekorfärg5 63 2" xfId="1859"/>
    <cellStyle name="20% - Dekorfärg5 64" xfId="530"/>
    <cellStyle name="20% - Dekorfärg5 64 2" xfId="1860"/>
    <cellStyle name="20% - Dekorfärg5 65" xfId="531"/>
    <cellStyle name="20% - Dekorfärg5 65 2" xfId="1861"/>
    <cellStyle name="20% - Dekorfärg5 66" xfId="532"/>
    <cellStyle name="20% - Dekorfärg5 66 2" xfId="1862"/>
    <cellStyle name="20% - Dekorfärg5 67" xfId="533"/>
    <cellStyle name="20% - Dekorfärg5 67 2" xfId="1863"/>
    <cellStyle name="20% - Dekorfärg5 68" xfId="534"/>
    <cellStyle name="20% - Dekorfärg5 68 2" xfId="1864"/>
    <cellStyle name="20% - Dekorfärg5 69" xfId="535"/>
    <cellStyle name="20% - Dekorfärg5 69 2" xfId="1865"/>
    <cellStyle name="20% - Dekorfärg5 7" xfId="536"/>
    <cellStyle name="20% - Dekorfärg5 7 2" xfId="1866"/>
    <cellStyle name="20% - Dekorfärg5 70" xfId="537"/>
    <cellStyle name="20% - Dekorfärg5 70 2" xfId="1867"/>
    <cellStyle name="20% - Dekorfärg5 71" xfId="538"/>
    <cellStyle name="20% - Dekorfärg5 71 2" xfId="1868"/>
    <cellStyle name="20% - Dekorfärg5 72" xfId="539"/>
    <cellStyle name="20% - Dekorfärg5 72 2" xfId="1869"/>
    <cellStyle name="20% - Dekorfärg5 73" xfId="540"/>
    <cellStyle name="20% - Dekorfärg5 73 2" xfId="1870"/>
    <cellStyle name="20% - Dekorfärg5 74" xfId="541"/>
    <cellStyle name="20% - Dekorfärg5 74 2" xfId="1871"/>
    <cellStyle name="20% - Dekorfärg5 75" xfId="542"/>
    <cellStyle name="20% - Dekorfärg5 75 2" xfId="1872"/>
    <cellStyle name="20% - Dekorfärg5 76" xfId="543"/>
    <cellStyle name="20% - Dekorfärg5 76 2" xfId="1873"/>
    <cellStyle name="20% - Dekorfärg5 77" xfId="544"/>
    <cellStyle name="20% - Dekorfärg5 77 2" xfId="1874"/>
    <cellStyle name="20% - Dekorfärg5 78" xfId="545"/>
    <cellStyle name="20% - Dekorfärg5 78 2" xfId="1875"/>
    <cellStyle name="20% - Dekorfärg5 79" xfId="546"/>
    <cellStyle name="20% - Dekorfärg5 79 2" xfId="1876"/>
    <cellStyle name="20% - Dekorfärg5 8" xfId="547"/>
    <cellStyle name="20% - Dekorfärg5 8 2" xfId="1877"/>
    <cellStyle name="20% - Dekorfärg5 80" xfId="548"/>
    <cellStyle name="20% - Dekorfärg5 80 2" xfId="1878"/>
    <cellStyle name="20% - Dekorfärg5 81" xfId="549"/>
    <cellStyle name="20% - Dekorfärg5 81 2" xfId="1879"/>
    <cellStyle name="20% - Dekorfärg5 82" xfId="550"/>
    <cellStyle name="20% - Dekorfärg5 82 2" xfId="1880"/>
    <cellStyle name="20% - Dekorfärg5 83" xfId="551"/>
    <cellStyle name="20% - Dekorfärg5 83 2" xfId="1881"/>
    <cellStyle name="20% - Dekorfärg5 84" xfId="552"/>
    <cellStyle name="20% - Dekorfärg5 84 2" xfId="1882"/>
    <cellStyle name="20% - Dekorfärg5 85" xfId="553"/>
    <cellStyle name="20% - Dekorfärg5 85 2" xfId="1883"/>
    <cellStyle name="20% - Dekorfärg5 86" xfId="554"/>
    <cellStyle name="20% - Dekorfärg5 86 2" xfId="1884"/>
    <cellStyle name="20% - Dekorfärg5 9" xfId="555"/>
    <cellStyle name="20% - Dekorfärg5 9 2" xfId="1885"/>
    <cellStyle name="20% - Dekorfärg6 10" xfId="556"/>
    <cellStyle name="20% - Dekorfärg6 10 2" xfId="1886"/>
    <cellStyle name="20% - Dekorfärg6 11" xfId="557"/>
    <cellStyle name="20% - Dekorfärg6 11 2" xfId="1887"/>
    <cellStyle name="20% - Dekorfärg6 12" xfId="558"/>
    <cellStyle name="20% - Dekorfärg6 12 2" xfId="1888"/>
    <cellStyle name="20% - Dekorfärg6 13" xfId="559"/>
    <cellStyle name="20% - Dekorfärg6 13 2" xfId="1889"/>
    <cellStyle name="20% - Dekorfärg6 14" xfId="560"/>
    <cellStyle name="20% - Dekorfärg6 14 2" xfId="1890"/>
    <cellStyle name="20% - Dekorfärg6 15" xfId="561"/>
    <cellStyle name="20% - Dekorfärg6 15 2" xfId="1891"/>
    <cellStyle name="20% - Dekorfärg6 16" xfId="562"/>
    <cellStyle name="20% - Dekorfärg6 16 2" xfId="1892"/>
    <cellStyle name="20% - Dekorfärg6 17" xfId="563"/>
    <cellStyle name="20% - Dekorfärg6 17 2" xfId="1893"/>
    <cellStyle name="20% - Dekorfärg6 18" xfId="564"/>
    <cellStyle name="20% - Dekorfärg6 18 2" xfId="1894"/>
    <cellStyle name="20% - Dekorfärg6 19" xfId="565"/>
    <cellStyle name="20% - Dekorfärg6 19 2" xfId="1895"/>
    <cellStyle name="20% - Dekorfärg6 2" xfId="566"/>
    <cellStyle name="20% - Dekorfärg6 2 2" xfId="1896"/>
    <cellStyle name="20% - Dekorfärg6 20" xfId="567"/>
    <cellStyle name="20% - Dekorfärg6 20 2" xfId="1897"/>
    <cellStyle name="20% - Dekorfärg6 21" xfId="568"/>
    <cellStyle name="20% - Dekorfärg6 21 2" xfId="1898"/>
    <cellStyle name="20% - Dekorfärg6 22" xfId="569"/>
    <cellStyle name="20% - Dekorfärg6 22 2" xfId="1899"/>
    <cellStyle name="20% - Dekorfärg6 23" xfId="570"/>
    <cellStyle name="20% - Dekorfärg6 23 2" xfId="1900"/>
    <cellStyle name="20% - Dekorfärg6 24" xfId="571"/>
    <cellStyle name="20% - Dekorfärg6 24 2" xfId="1901"/>
    <cellStyle name="20% - Dekorfärg6 25" xfId="572"/>
    <cellStyle name="20% - Dekorfärg6 25 2" xfId="1902"/>
    <cellStyle name="20% - Dekorfärg6 26" xfId="573"/>
    <cellStyle name="20% - Dekorfärg6 26 2" xfId="1903"/>
    <cellStyle name="20% - Dekorfärg6 27" xfId="574"/>
    <cellStyle name="20% - Dekorfärg6 27 2" xfId="1904"/>
    <cellStyle name="20% - Dekorfärg6 28" xfId="575"/>
    <cellStyle name="20% - Dekorfärg6 28 2" xfId="1905"/>
    <cellStyle name="20% - Dekorfärg6 29" xfId="576"/>
    <cellStyle name="20% - Dekorfärg6 29 2" xfId="1906"/>
    <cellStyle name="20% - Dekorfärg6 3" xfId="577"/>
    <cellStyle name="20% - Dekorfärg6 3 2" xfId="1907"/>
    <cellStyle name="20% - Dekorfärg6 30" xfId="578"/>
    <cellStyle name="20% - Dekorfärg6 30 2" xfId="1908"/>
    <cellStyle name="20% - Dekorfärg6 31" xfId="579"/>
    <cellStyle name="20% - Dekorfärg6 31 2" xfId="1909"/>
    <cellStyle name="20% - Dekorfärg6 32" xfId="580"/>
    <cellStyle name="20% - Dekorfärg6 32 2" xfId="1910"/>
    <cellStyle name="20% - Dekorfärg6 33" xfId="581"/>
    <cellStyle name="20% - Dekorfärg6 33 2" xfId="1911"/>
    <cellStyle name="20% - Dekorfärg6 34" xfId="582"/>
    <cellStyle name="20% - Dekorfärg6 34 2" xfId="1912"/>
    <cellStyle name="20% - Dekorfärg6 35" xfId="583"/>
    <cellStyle name="20% - Dekorfärg6 35 2" xfId="1913"/>
    <cellStyle name="20% - Dekorfärg6 36" xfId="584"/>
    <cellStyle name="20% - Dekorfärg6 36 2" xfId="1914"/>
    <cellStyle name="20% - Dekorfärg6 37" xfId="585"/>
    <cellStyle name="20% - Dekorfärg6 37 2" xfId="1915"/>
    <cellStyle name="20% - Dekorfärg6 38" xfId="586"/>
    <cellStyle name="20% - Dekorfärg6 38 2" xfId="1916"/>
    <cellStyle name="20% - Dekorfärg6 39" xfId="587"/>
    <cellStyle name="20% - Dekorfärg6 39 2" xfId="1917"/>
    <cellStyle name="20% - Dekorfärg6 4" xfId="588"/>
    <cellStyle name="20% - Dekorfärg6 4 2" xfId="1918"/>
    <cellStyle name="20% - Dekorfärg6 40" xfId="589"/>
    <cellStyle name="20% - Dekorfärg6 40 2" xfId="1919"/>
    <cellStyle name="20% - Dekorfärg6 41" xfId="590"/>
    <cellStyle name="20% - Dekorfärg6 41 2" xfId="1920"/>
    <cellStyle name="20% - Dekorfärg6 42" xfId="591"/>
    <cellStyle name="20% - Dekorfärg6 42 2" xfId="1921"/>
    <cellStyle name="20% - Dekorfärg6 43" xfId="592"/>
    <cellStyle name="20% - Dekorfärg6 43 2" xfId="1922"/>
    <cellStyle name="20% - Dekorfärg6 44" xfId="593"/>
    <cellStyle name="20% - Dekorfärg6 44 2" xfId="1923"/>
    <cellStyle name="20% - Dekorfärg6 45" xfId="594"/>
    <cellStyle name="20% - Dekorfärg6 45 2" xfId="1924"/>
    <cellStyle name="20% - Dekorfärg6 46" xfId="595"/>
    <cellStyle name="20% - Dekorfärg6 46 2" xfId="1925"/>
    <cellStyle name="20% - Dekorfärg6 47" xfId="596"/>
    <cellStyle name="20% - Dekorfärg6 47 2" xfId="1926"/>
    <cellStyle name="20% - Dekorfärg6 48" xfId="597"/>
    <cellStyle name="20% - Dekorfärg6 48 2" xfId="1927"/>
    <cellStyle name="20% - Dekorfärg6 49" xfId="598"/>
    <cellStyle name="20% - Dekorfärg6 49 2" xfId="1928"/>
    <cellStyle name="20% - Dekorfärg6 5" xfId="599"/>
    <cellStyle name="20% - Dekorfärg6 5 2" xfId="1929"/>
    <cellStyle name="20% - Dekorfärg6 50" xfId="600"/>
    <cellStyle name="20% - Dekorfärg6 50 2" xfId="1930"/>
    <cellStyle name="20% - Dekorfärg6 51" xfId="601"/>
    <cellStyle name="20% - Dekorfärg6 51 2" xfId="1931"/>
    <cellStyle name="20% - Dekorfärg6 52" xfId="602"/>
    <cellStyle name="20% - Dekorfärg6 52 2" xfId="1932"/>
    <cellStyle name="20% - Dekorfärg6 53" xfId="603"/>
    <cellStyle name="20% - Dekorfärg6 53 2" xfId="1933"/>
    <cellStyle name="20% - Dekorfärg6 54" xfId="604"/>
    <cellStyle name="20% - Dekorfärg6 54 2" xfId="1934"/>
    <cellStyle name="20% - Dekorfärg6 55" xfId="605"/>
    <cellStyle name="20% - Dekorfärg6 55 2" xfId="1935"/>
    <cellStyle name="20% - Dekorfärg6 56" xfId="606"/>
    <cellStyle name="20% - Dekorfärg6 56 2" xfId="1936"/>
    <cellStyle name="20% - Dekorfärg6 57" xfId="607"/>
    <cellStyle name="20% - Dekorfärg6 57 2" xfId="1937"/>
    <cellStyle name="20% - Dekorfärg6 58" xfId="608"/>
    <cellStyle name="20% - Dekorfärg6 58 2" xfId="1938"/>
    <cellStyle name="20% - Dekorfärg6 59" xfId="609"/>
    <cellStyle name="20% - Dekorfärg6 59 2" xfId="1939"/>
    <cellStyle name="20% - Dekorfärg6 6" xfId="610"/>
    <cellStyle name="20% - Dekorfärg6 6 2" xfId="1940"/>
    <cellStyle name="20% - Dekorfärg6 60" xfId="611"/>
    <cellStyle name="20% - Dekorfärg6 60 2" xfId="1941"/>
    <cellStyle name="20% - Dekorfärg6 61" xfId="612"/>
    <cellStyle name="20% - Dekorfärg6 61 2" xfId="1942"/>
    <cellStyle name="20% - Dekorfärg6 62" xfId="613"/>
    <cellStyle name="20% - Dekorfärg6 62 2" xfId="1943"/>
    <cellStyle name="20% - Dekorfärg6 63" xfId="614"/>
    <cellStyle name="20% - Dekorfärg6 63 2" xfId="1944"/>
    <cellStyle name="20% - Dekorfärg6 64" xfId="615"/>
    <cellStyle name="20% - Dekorfärg6 64 2" xfId="1945"/>
    <cellStyle name="20% - Dekorfärg6 65" xfId="616"/>
    <cellStyle name="20% - Dekorfärg6 65 2" xfId="1946"/>
    <cellStyle name="20% - Dekorfärg6 66" xfId="617"/>
    <cellStyle name="20% - Dekorfärg6 66 2" xfId="1947"/>
    <cellStyle name="20% - Dekorfärg6 67" xfId="618"/>
    <cellStyle name="20% - Dekorfärg6 67 2" xfId="1948"/>
    <cellStyle name="20% - Dekorfärg6 68" xfId="619"/>
    <cellStyle name="20% - Dekorfärg6 68 2" xfId="1949"/>
    <cellStyle name="20% - Dekorfärg6 69" xfId="620"/>
    <cellStyle name="20% - Dekorfärg6 69 2" xfId="1950"/>
    <cellStyle name="20% - Dekorfärg6 7" xfId="621"/>
    <cellStyle name="20% - Dekorfärg6 7 2" xfId="1951"/>
    <cellStyle name="20% - Dekorfärg6 70" xfId="622"/>
    <cellStyle name="20% - Dekorfärg6 70 2" xfId="1952"/>
    <cellStyle name="20% - Dekorfärg6 71" xfId="623"/>
    <cellStyle name="20% - Dekorfärg6 71 2" xfId="1953"/>
    <cellStyle name="20% - Dekorfärg6 72" xfId="624"/>
    <cellStyle name="20% - Dekorfärg6 72 2" xfId="1954"/>
    <cellStyle name="20% - Dekorfärg6 73" xfId="625"/>
    <cellStyle name="20% - Dekorfärg6 73 2" xfId="1955"/>
    <cellStyle name="20% - Dekorfärg6 74" xfId="626"/>
    <cellStyle name="20% - Dekorfärg6 74 2" xfId="1956"/>
    <cellStyle name="20% - Dekorfärg6 75" xfId="627"/>
    <cellStyle name="20% - Dekorfärg6 75 2" xfId="1957"/>
    <cellStyle name="20% - Dekorfärg6 76" xfId="628"/>
    <cellStyle name="20% - Dekorfärg6 76 2" xfId="1958"/>
    <cellStyle name="20% - Dekorfärg6 77" xfId="629"/>
    <cellStyle name="20% - Dekorfärg6 77 2" xfId="1959"/>
    <cellStyle name="20% - Dekorfärg6 78" xfId="630"/>
    <cellStyle name="20% - Dekorfärg6 78 2" xfId="1960"/>
    <cellStyle name="20% - Dekorfärg6 79" xfId="631"/>
    <cellStyle name="20% - Dekorfärg6 79 2" xfId="1961"/>
    <cellStyle name="20% - Dekorfärg6 8" xfId="632"/>
    <cellStyle name="20% - Dekorfärg6 8 2" xfId="1962"/>
    <cellStyle name="20% - Dekorfärg6 80" xfId="633"/>
    <cellStyle name="20% - Dekorfärg6 80 2" xfId="1963"/>
    <cellStyle name="20% - Dekorfärg6 81" xfId="634"/>
    <cellStyle name="20% - Dekorfärg6 81 2" xfId="1964"/>
    <cellStyle name="20% - Dekorfärg6 82" xfId="635"/>
    <cellStyle name="20% - Dekorfärg6 82 2" xfId="1965"/>
    <cellStyle name="20% - Dekorfärg6 83" xfId="636"/>
    <cellStyle name="20% - Dekorfärg6 83 2" xfId="1966"/>
    <cellStyle name="20% - Dekorfärg6 84" xfId="637"/>
    <cellStyle name="20% - Dekorfärg6 84 2" xfId="1967"/>
    <cellStyle name="20% - Dekorfärg6 85" xfId="638"/>
    <cellStyle name="20% - Dekorfärg6 85 2" xfId="1968"/>
    <cellStyle name="20% - Dekorfärg6 86" xfId="639"/>
    <cellStyle name="20% - Dekorfärg6 86 2" xfId="1969"/>
    <cellStyle name="20% - Dekorfärg6 9" xfId="640"/>
    <cellStyle name="20% - Dekorfärg6 9 2" xfId="1970"/>
    <cellStyle name="40% - Accent1" xfId="7"/>
    <cellStyle name="40% - Accent2" xfId="8"/>
    <cellStyle name="40% - Accent3" xfId="9"/>
    <cellStyle name="40% - Accent4" xfId="10"/>
    <cellStyle name="40% - Accent5" xfId="11"/>
    <cellStyle name="40% - Accent6" xfId="12"/>
    <cellStyle name="40% - Dekorfärg1 10" xfId="641"/>
    <cellStyle name="40% - Dekorfärg1 10 2" xfId="1971"/>
    <cellStyle name="40% - Dekorfärg1 11" xfId="642"/>
    <cellStyle name="40% - Dekorfärg1 11 2" xfId="1972"/>
    <cellStyle name="40% - Dekorfärg1 12" xfId="643"/>
    <cellStyle name="40% - Dekorfärg1 12 2" xfId="1973"/>
    <cellStyle name="40% - Dekorfärg1 13" xfId="644"/>
    <cellStyle name="40% - Dekorfärg1 13 2" xfId="1974"/>
    <cellStyle name="40% - Dekorfärg1 14" xfId="645"/>
    <cellStyle name="40% - Dekorfärg1 14 2" xfId="1975"/>
    <cellStyle name="40% - Dekorfärg1 15" xfId="646"/>
    <cellStyle name="40% - Dekorfärg1 15 2" xfId="1976"/>
    <cellStyle name="40% - Dekorfärg1 16" xfId="647"/>
    <cellStyle name="40% - Dekorfärg1 16 2" xfId="1977"/>
    <cellStyle name="40% - Dekorfärg1 17" xfId="648"/>
    <cellStyle name="40% - Dekorfärg1 17 2" xfId="1978"/>
    <cellStyle name="40% - Dekorfärg1 18" xfId="649"/>
    <cellStyle name="40% - Dekorfärg1 18 2" xfId="1979"/>
    <cellStyle name="40% - Dekorfärg1 19" xfId="650"/>
    <cellStyle name="40% - Dekorfärg1 19 2" xfId="1980"/>
    <cellStyle name="40% - Dekorfärg1 2" xfId="651"/>
    <cellStyle name="40% - Dekorfärg1 2 2" xfId="1981"/>
    <cellStyle name="40% - Dekorfärg1 20" xfId="652"/>
    <cellStyle name="40% - Dekorfärg1 20 2" xfId="1982"/>
    <cellStyle name="40% - Dekorfärg1 21" xfId="653"/>
    <cellStyle name="40% - Dekorfärg1 21 2" xfId="1983"/>
    <cellStyle name="40% - Dekorfärg1 22" xfId="654"/>
    <cellStyle name="40% - Dekorfärg1 22 2" xfId="1984"/>
    <cellStyle name="40% - Dekorfärg1 23" xfId="655"/>
    <cellStyle name="40% - Dekorfärg1 23 2" xfId="1985"/>
    <cellStyle name="40% - Dekorfärg1 24" xfId="656"/>
    <cellStyle name="40% - Dekorfärg1 24 2" xfId="1986"/>
    <cellStyle name="40% - Dekorfärg1 25" xfId="657"/>
    <cellStyle name="40% - Dekorfärg1 25 2" xfId="1987"/>
    <cellStyle name="40% - Dekorfärg1 26" xfId="658"/>
    <cellStyle name="40% - Dekorfärg1 26 2" xfId="1988"/>
    <cellStyle name="40% - Dekorfärg1 27" xfId="659"/>
    <cellStyle name="40% - Dekorfärg1 27 2" xfId="1989"/>
    <cellStyle name="40% - Dekorfärg1 28" xfId="660"/>
    <cellStyle name="40% - Dekorfärg1 28 2" xfId="1990"/>
    <cellStyle name="40% - Dekorfärg1 29" xfId="661"/>
    <cellStyle name="40% - Dekorfärg1 29 2" xfId="1991"/>
    <cellStyle name="40% - Dekorfärg1 3" xfId="662"/>
    <cellStyle name="40% - Dekorfärg1 3 2" xfId="1992"/>
    <cellStyle name="40% - Dekorfärg1 30" xfId="663"/>
    <cellStyle name="40% - Dekorfärg1 30 2" xfId="1993"/>
    <cellStyle name="40% - Dekorfärg1 31" xfId="664"/>
    <cellStyle name="40% - Dekorfärg1 31 2" xfId="1994"/>
    <cellStyle name="40% - Dekorfärg1 32" xfId="665"/>
    <cellStyle name="40% - Dekorfärg1 32 2" xfId="1995"/>
    <cellStyle name="40% - Dekorfärg1 33" xfId="666"/>
    <cellStyle name="40% - Dekorfärg1 33 2" xfId="1996"/>
    <cellStyle name="40% - Dekorfärg1 34" xfId="667"/>
    <cellStyle name="40% - Dekorfärg1 34 2" xfId="1997"/>
    <cellStyle name="40% - Dekorfärg1 35" xfId="668"/>
    <cellStyle name="40% - Dekorfärg1 35 2" xfId="1998"/>
    <cellStyle name="40% - Dekorfärg1 36" xfId="669"/>
    <cellStyle name="40% - Dekorfärg1 36 2" xfId="1999"/>
    <cellStyle name="40% - Dekorfärg1 37" xfId="670"/>
    <cellStyle name="40% - Dekorfärg1 37 2" xfId="2000"/>
    <cellStyle name="40% - Dekorfärg1 38" xfId="671"/>
    <cellStyle name="40% - Dekorfärg1 38 2" xfId="2001"/>
    <cellStyle name="40% - Dekorfärg1 39" xfId="672"/>
    <cellStyle name="40% - Dekorfärg1 39 2" xfId="2002"/>
    <cellStyle name="40% - Dekorfärg1 4" xfId="673"/>
    <cellStyle name="40% - Dekorfärg1 4 2" xfId="2003"/>
    <cellStyle name="40% - Dekorfärg1 40" xfId="674"/>
    <cellStyle name="40% - Dekorfärg1 40 2" xfId="2004"/>
    <cellStyle name="40% - Dekorfärg1 41" xfId="675"/>
    <cellStyle name="40% - Dekorfärg1 41 2" xfId="2005"/>
    <cellStyle name="40% - Dekorfärg1 42" xfId="676"/>
    <cellStyle name="40% - Dekorfärg1 42 2" xfId="2006"/>
    <cellStyle name="40% - Dekorfärg1 43" xfId="677"/>
    <cellStyle name="40% - Dekorfärg1 43 2" xfId="2007"/>
    <cellStyle name="40% - Dekorfärg1 44" xfId="678"/>
    <cellStyle name="40% - Dekorfärg1 44 2" xfId="2008"/>
    <cellStyle name="40% - Dekorfärg1 45" xfId="679"/>
    <cellStyle name="40% - Dekorfärg1 45 2" xfId="2009"/>
    <cellStyle name="40% - Dekorfärg1 46" xfId="680"/>
    <cellStyle name="40% - Dekorfärg1 46 2" xfId="2010"/>
    <cellStyle name="40% - Dekorfärg1 47" xfId="681"/>
    <cellStyle name="40% - Dekorfärg1 47 2" xfId="2011"/>
    <cellStyle name="40% - Dekorfärg1 48" xfId="682"/>
    <cellStyle name="40% - Dekorfärg1 48 2" xfId="2012"/>
    <cellStyle name="40% - Dekorfärg1 49" xfId="683"/>
    <cellStyle name="40% - Dekorfärg1 49 2" xfId="2013"/>
    <cellStyle name="40% - Dekorfärg1 5" xfId="684"/>
    <cellStyle name="40% - Dekorfärg1 5 2" xfId="2014"/>
    <cellStyle name="40% - Dekorfärg1 50" xfId="685"/>
    <cellStyle name="40% - Dekorfärg1 50 2" xfId="2015"/>
    <cellStyle name="40% - Dekorfärg1 51" xfId="686"/>
    <cellStyle name="40% - Dekorfärg1 51 2" xfId="2016"/>
    <cellStyle name="40% - Dekorfärg1 52" xfId="687"/>
    <cellStyle name="40% - Dekorfärg1 52 2" xfId="2017"/>
    <cellStyle name="40% - Dekorfärg1 53" xfId="688"/>
    <cellStyle name="40% - Dekorfärg1 53 2" xfId="2018"/>
    <cellStyle name="40% - Dekorfärg1 54" xfId="689"/>
    <cellStyle name="40% - Dekorfärg1 54 2" xfId="2019"/>
    <cellStyle name="40% - Dekorfärg1 55" xfId="690"/>
    <cellStyle name="40% - Dekorfärg1 55 2" xfId="2020"/>
    <cellStyle name="40% - Dekorfärg1 56" xfId="691"/>
    <cellStyle name="40% - Dekorfärg1 56 2" xfId="2021"/>
    <cellStyle name="40% - Dekorfärg1 57" xfId="692"/>
    <cellStyle name="40% - Dekorfärg1 57 2" xfId="2022"/>
    <cellStyle name="40% - Dekorfärg1 58" xfId="693"/>
    <cellStyle name="40% - Dekorfärg1 58 2" xfId="2023"/>
    <cellStyle name="40% - Dekorfärg1 59" xfId="694"/>
    <cellStyle name="40% - Dekorfärg1 59 2" xfId="2024"/>
    <cellStyle name="40% - Dekorfärg1 6" xfId="695"/>
    <cellStyle name="40% - Dekorfärg1 6 2" xfId="2025"/>
    <cellStyle name="40% - Dekorfärg1 60" xfId="696"/>
    <cellStyle name="40% - Dekorfärg1 60 2" xfId="2026"/>
    <cellStyle name="40% - Dekorfärg1 61" xfId="697"/>
    <cellStyle name="40% - Dekorfärg1 61 2" xfId="2027"/>
    <cellStyle name="40% - Dekorfärg1 62" xfId="698"/>
    <cellStyle name="40% - Dekorfärg1 62 2" xfId="2028"/>
    <cellStyle name="40% - Dekorfärg1 63" xfId="699"/>
    <cellStyle name="40% - Dekorfärg1 63 2" xfId="2029"/>
    <cellStyle name="40% - Dekorfärg1 64" xfId="700"/>
    <cellStyle name="40% - Dekorfärg1 64 2" xfId="2030"/>
    <cellStyle name="40% - Dekorfärg1 65" xfId="701"/>
    <cellStyle name="40% - Dekorfärg1 65 2" xfId="2031"/>
    <cellStyle name="40% - Dekorfärg1 66" xfId="702"/>
    <cellStyle name="40% - Dekorfärg1 66 2" xfId="2032"/>
    <cellStyle name="40% - Dekorfärg1 67" xfId="703"/>
    <cellStyle name="40% - Dekorfärg1 67 2" xfId="2033"/>
    <cellStyle name="40% - Dekorfärg1 68" xfId="704"/>
    <cellStyle name="40% - Dekorfärg1 68 2" xfId="2034"/>
    <cellStyle name="40% - Dekorfärg1 69" xfId="705"/>
    <cellStyle name="40% - Dekorfärg1 69 2" xfId="2035"/>
    <cellStyle name="40% - Dekorfärg1 7" xfId="706"/>
    <cellStyle name="40% - Dekorfärg1 7 2" xfId="2036"/>
    <cellStyle name="40% - Dekorfärg1 70" xfId="707"/>
    <cellStyle name="40% - Dekorfärg1 70 2" xfId="2037"/>
    <cellStyle name="40% - Dekorfärg1 71" xfId="708"/>
    <cellStyle name="40% - Dekorfärg1 71 2" xfId="2038"/>
    <cellStyle name="40% - Dekorfärg1 72" xfId="709"/>
    <cellStyle name="40% - Dekorfärg1 72 2" xfId="2039"/>
    <cellStyle name="40% - Dekorfärg1 73" xfId="710"/>
    <cellStyle name="40% - Dekorfärg1 73 2" xfId="2040"/>
    <cellStyle name="40% - Dekorfärg1 74" xfId="711"/>
    <cellStyle name="40% - Dekorfärg1 74 2" xfId="2041"/>
    <cellStyle name="40% - Dekorfärg1 75" xfId="712"/>
    <cellStyle name="40% - Dekorfärg1 75 2" xfId="2042"/>
    <cellStyle name="40% - Dekorfärg1 76" xfId="713"/>
    <cellStyle name="40% - Dekorfärg1 76 2" xfId="2043"/>
    <cellStyle name="40% - Dekorfärg1 77" xfId="714"/>
    <cellStyle name="40% - Dekorfärg1 77 2" xfId="2044"/>
    <cellStyle name="40% - Dekorfärg1 78" xfId="715"/>
    <cellStyle name="40% - Dekorfärg1 78 2" xfId="2045"/>
    <cellStyle name="40% - Dekorfärg1 79" xfId="716"/>
    <cellStyle name="40% - Dekorfärg1 79 2" xfId="2046"/>
    <cellStyle name="40% - Dekorfärg1 8" xfId="717"/>
    <cellStyle name="40% - Dekorfärg1 8 2" xfId="2047"/>
    <cellStyle name="40% - Dekorfärg1 80" xfId="718"/>
    <cellStyle name="40% - Dekorfärg1 80 2" xfId="2048"/>
    <cellStyle name="40% - Dekorfärg1 81" xfId="719"/>
    <cellStyle name="40% - Dekorfärg1 81 2" xfId="2049"/>
    <cellStyle name="40% - Dekorfärg1 82" xfId="720"/>
    <cellStyle name="40% - Dekorfärg1 82 2" xfId="2050"/>
    <cellStyle name="40% - Dekorfärg1 83" xfId="721"/>
    <cellStyle name="40% - Dekorfärg1 83 2" xfId="2051"/>
    <cellStyle name="40% - Dekorfärg1 84" xfId="722"/>
    <cellStyle name="40% - Dekorfärg1 84 2" xfId="2052"/>
    <cellStyle name="40% - Dekorfärg1 85" xfId="723"/>
    <cellStyle name="40% - Dekorfärg1 85 2" xfId="2053"/>
    <cellStyle name="40% - Dekorfärg1 86" xfId="724"/>
    <cellStyle name="40% - Dekorfärg1 86 2" xfId="2054"/>
    <cellStyle name="40% - Dekorfärg1 9" xfId="725"/>
    <cellStyle name="40% - Dekorfärg1 9 2" xfId="2055"/>
    <cellStyle name="40% - Dekorfärg2 10" xfId="726"/>
    <cellStyle name="40% - Dekorfärg2 10 2" xfId="2056"/>
    <cellStyle name="40% - Dekorfärg2 11" xfId="727"/>
    <cellStyle name="40% - Dekorfärg2 11 2" xfId="2057"/>
    <cellStyle name="40% - Dekorfärg2 12" xfId="728"/>
    <cellStyle name="40% - Dekorfärg2 12 2" xfId="2058"/>
    <cellStyle name="40% - Dekorfärg2 13" xfId="729"/>
    <cellStyle name="40% - Dekorfärg2 13 2" xfId="2059"/>
    <cellStyle name="40% - Dekorfärg2 14" xfId="730"/>
    <cellStyle name="40% - Dekorfärg2 14 2" xfId="2060"/>
    <cellStyle name="40% - Dekorfärg2 15" xfId="731"/>
    <cellStyle name="40% - Dekorfärg2 15 2" xfId="2061"/>
    <cellStyle name="40% - Dekorfärg2 16" xfId="732"/>
    <cellStyle name="40% - Dekorfärg2 16 2" xfId="2062"/>
    <cellStyle name="40% - Dekorfärg2 17" xfId="733"/>
    <cellStyle name="40% - Dekorfärg2 17 2" xfId="2063"/>
    <cellStyle name="40% - Dekorfärg2 18" xfId="734"/>
    <cellStyle name="40% - Dekorfärg2 18 2" xfId="2064"/>
    <cellStyle name="40% - Dekorfärg2 19" xfId="735"/>
    <cellStyle name="40% - Dekorfärg2 19 2" xfId="2065"/>
    <cellStyle name="40% - Dekorfärg2 2" xfId="736"/>
    <cellStyle name="40% - Dekorfärg2 2 2" xfId="2066"/>
    <cellStyle name="40% - Dekorfärg2 20" xfId="737"/>
    <cellStyle name="40% - Dekorfärg2 20 2" xfId="2067"/>
    <cellStyle name="40% - Dekorfärg2 21" xfId="738"/>
    <cellStyle name="40% - Dekorfärg2 21 2" xfId="2068"/>
    <cellStyle name="40% - Dekorfärg2 22" xfId="739"/>
    <cellStyle name="40% - Dekorfärg2 22 2" xfId="2069"/>
    <cellStyle name="40% - Dekorfärg2 23" xfId="740"/>
    <cellStyle name="40% - Dekorfärg2 23 2" xfId="2070"/>
    <cellStyle name="40% - Dekorfärg2 24" xfId="741"/>
    <cellStyle name="40% - Dekorfärg2 24 2" xfId="2071"/>
    <cellStyle name="40% - Dekorfärg2 25" xfId="742"/>
    <cellStyle name="40% - Dekorfärg2 25 2" xfId="2072"/>
    <cellStyle name="40% - Dekorfärg2 26" xfId="743"/>
    <cellStyle name="40% - Dekorfärg2 26 2" xfId="2073"/>
    <cellStyle name="40% - Dekorfärg2 27" xfId="744"/>
    <cellStyle name="40% - Dekorfärg2 27 2" xfId="2074"/>
    <cellStyle name="40% - Dekorfärg2 28" xfId="745"/>
    <cellStyle name="40% - Dekorfärg2 28 2" xfId="2075"/>
    <cellStyle name="40% - Dekorfärg2 29" xfId="746"/>
    <cellStyle name="40% - Dekorfärg2 29 2" xfId="2076"/>
    <cellStyle name="40% - Dekorfärg2 3" xfId="747"/>
    <cellStyle name="40% - Dekorfärg2 3 2" xfId="2077"/>
    <cellStyle name="40% - Dekorfärg2 30" xfId="748"/>
    <cellStyle name="40% - Dekorfärg2 30 2" xfId="2078"/>
    <cellStyle name="40% - Dekorfärg2 31" xfId="749"/>
    <cellStyle name="40% - Dekorfärg2 31 2" xfId="2079"/>
    <cellStyle name="40% - Dekorfärg2 32" xfId="750"/>
    <cellStyle name="40% - Dekorfärg2 32 2" xfId="2080"/>
    <cellStyle name="40% - Dekorfärg2 33" xfId="751"/>
    <cellStyle name="40% - Dekorfärg2 33 2" xfId="2081"/>
    <cellStyle name="40% - Dekorfärg2 34" xfId="752"/>
    <cellStyle name="40% - Dekorfärg2 34 2" xfId="2082"/>
    <cellStyle name="40% - Dekorfärg2 35" xfId="753"/>
    <cellStyle name="40% - Dekorfärg2 35 2" xfId="2083"/>
    <cellStyle name="40% - Dekorfärg2 36" xfId="754"/>
    <cellStyle name="40% - Dekorfärg2 36 2" xfId="2084"/>
    <cellStyle name="40% - Dekorfärg2 37" xfId="755"/>
    <cellStyle name="40% - Dekorfärg2 37 2" xfId="2085"/>
    <cellStyle name="40% - Dekorfärg2 38" xfId="756"/>
    <cellStyle name="40% - Dekorfärg2 38 2" xfId="2086"/>
    <cellStyle name="40% - Dekorfärg2 39" xfId="757"/>
    <cellStyle name="40% - Dekorfärg2 39 2" xfId="2087"/>
    <cellStyle name="40% - Dekorfärg2 4" xfId="758"/>
    <cellStyle name="40% - Dekorfärg2 4 2" xfId="2088"/>
    <cellStyle name="40% - Dekorfärg2 40" xfId="759"/>
    <cellStyle name="40% - Dekorfärg2 40 2" xfId="2089"/>
    <cellStyle name="40% - Dekorfärg2 41" xfId="760"/>
    <cellStyle name="40% - Dekorfärg2 41 2" xfId="2090"/>
    <cellStyle name="40% - Dekorfärg2 42" xfId="761"/>
    <cellStyle name="40% - Dekorfärg2 42 2" xfId="2091"/>
    <cellStyle name="40% - Dekorfärg2 43" xfId="762"/>
    <cellStyle name="40% - Dekorfärg2 43 2" xfId="2092"/>
    <cellStyle name="40% - Dekorfärg2 44" xfId="763"/>
    <cellStyle name="40% - Dekorfärg2 44 2" xfId="2093"/>
    <cellStyle name="40% - Dekorfärg2 45" xfId="764"/>
    <cellStyle name="40% - Dekorfärg2 45 2" xfId="2094"/>
    <cellStyle name="40% - Dekorfärg2 46" xfId="765"/>
    <cellStyle name="40% - Dekorfärg2 46 2" xfId="2095"/>
    <cellStyle name="40% - Dekorfärg2 47" xfId="766"/>
    <cellStyle name="40% - Dekorfärg2 47 2" xfId="2096"/>
    <cellStyle name="40% - Dekorfärg2 48" xfId="767"/>
    <cellStyle name="40% - Dekorfärg2 48 2" xfId="2097"/>
    <cellStyle name="40% - Dekorfärg2 49" xfId="768"/>
    <cellStyle name="40% - Dekorfärg2 49 2" xfId="2098"/>
    <cellStyle name="40% - Dekorfärg2 5" xfId="769"/>
    <cellStyle name="40% - Dekorfärg2 5 2" xfId="2099"/>
    <cellStyle name="40% - Dekorfärg2 50" xfId="770"/>
    <cellStyle name="40% - Dekorfärg2 50 2" xfId="2100"/>
    <cellStyle name="40% - Dekorfärg2 51" xfId="771"/>
    <cellStyle name="40% - Dekorfärg2 51 2" xfId="2101"/>
    <cellStyle name="40% - Dekorfärg2 52" xfId="772"/>
    <cellStyle name="40% - Dekorfärg2 52 2" xfId="2102"/>
    <cellStyle name="40% - Dekorfärg2 53" xfId="773"/>
    <cellStyle name="40% - Dekorfärg2 53 2" xfId="2103"/>
    <cellStyle name="40% - Dekorfärg2 54" xfId="774"/>
    <cellStyle name="40% - Dekorfärg2 54 2" xfId="2104"/>
    <cellStyle name="40% - Dekorfärg2 55" xfId="775"/>
    <cellStyle name="40% - Dekorfärg2 55 2" xfId="2105"/>
    <cellStyle name="40% - Dekorfärg2 56" xfId="776"/>
    <cellStyle name="40% - Dekorfärg2 56 2" xfId="2106"/>
    <cellStyle name="40% - Dekorfärg2 57" xfId="777"/>
    <cellStyle name="40% - Dekorfärg2 57 2" xfId="2107"/>
    <cellStyle name="40% - Dekorfärg2 58" xfId="778"/>
    <cellStyle name="40% - Dekorfärg2 58 2" xfId="2108"/>
    <cellStyle name="40% - Dekorfärg2 59" xfId="779"/>
    <cellStyle name="40% - Dekorfärg2 59 2" xfId="2109"/>
    <cellStyle name="40% - Dekorfärg2 6" xfId="780"/>
    <cellStyle name="40% - Dekorfärg2 6 2" xfId="2110"/>
    <cellStyle name="40% - Dekorfärg2 60" xfId="781"/>
    <cellStyle name="40% - Dekorfärg2 60 2" xfId="2111"/>
    <cellStyle name="40% - Dekorfärg2 61" xfId="782"/>
    <cellStyle name="40% - Dekorfärg2 61 2" xfId="2112"/>
    <cellStyle name="40% - Dekorfärg2 62" xfId="783"/>
    <cellStyle name="40% - Dekorfärg2 62 2" xfId="2113"/>
    <cellStyle name="40% - Dekorfärg2 63" xfId="784"/>
    <cellStyle name="40% - Dekorfärg2 63 2" xfId="2114"/>
    <cellStyle name="40% - Dekorfärg2 64" xfId="785"/>
    <cellStyle name="40% - Dekorfärg2 64 2" xfId="2115"/>
    <cellStyle name="40% - Dekorfärg2 65" xfId="786"/>
    <cellStyle name="40% - Dekorfärg2 65 2" xfId="2116"/>
    <cellStyle name="40% - Dekorfärg2 66" xfId="787"/>
    <cellStyle name="40% - Dekorfärg2 66 2" xfId="2117"/>
    <cellStyle name="40% - Dekorfärg2 67" xfId="788"/>
    <cellStyle name="40% - Dekorfärg2 67 2" xfId="2118"/>
    <cellStyle name="40% - Dekorfärg2 68" xfId="789"/>
    <cellStyle name="40% - Dekorfärg2 68 2" xfId="2119"/>
    <cellStyle name="40% - Dekorfärg2 69" xfId="790"/>
    <cellStyle name="40% - Dekorfärg2 69 2" xfId="2120"/>
    <cellStyle name="40% - Dekorfärg2 7" xfId="791"/>
    <cellStyle name="40% - Dekorfärg2 7 2" xfId="2121"/>
    <cellStyle name="40% - Dekorfärg2 70" xfId="792"/>
    <cellStyle name="40% - Dekorfärg2 70 2" xfId="2122"/>
    <cellStyle name="40% - Dekorfärg2 71" xfId="793"/>
    <cellStyle name="40% - Dekorfärg2 71 2" xfId="2123"/>
    <cellStyle name="40% - Dekorfärg2 72" xfId="794"/>
    <cellStyle name="40% - Dekorfärg2 72 2" xfId="2124"/>
    <cellStyle name="40% - Dekorfärg2 73" xfId="795"/>
    <cellStyle name="40% - Dekorfärg2 73 2" xfId="2125"/>
    <cellStyle name="40% - Dekorfärg2 74" xfId="796"/>
    <cellStyle name="40% - Dekorfärg2 74 2" xfId="2126"/>
    <cellStyle name="40% - Dekorfärg2 75" xfId="797"/>
    <cellStyle name="40% - Dekorfärg2 75 2" xfId="2127"/>
    <cellStyle name="40% - Dekorfärg2 76" xfId="798"/>
    <cellStyle name="40% - Dekorfärg2 76 2" xfId="2128"/>
    <cellStyle name="40% - Dekorfärg2 77" xfId="799"/>
    <cellStyle name="40% - Dekorfärg2 77 2" xfId="2129"/>
    <cellStyle name="40% - Dekorfärg2 78" xfId="800"/>
    <cellStyle name="40% - Dekorfärg2 78 2" xfId="2130"/>
    <cellStyle name="40% - Dekorfärg2 79" xfId="801"/>
    <cellStyle name="40% - Dekorfärg2 79 2" xfId="2131"/>
    <cellStyle name="40% - Dekorfärg2 8" xfId="802"/>
    <cellStyle name="40% - Dekorfärg2 8 2" xfId="2132"/>
    <cellStyle name="40% - Dekorfärg2 80" xfId="803"/>
    <cellStyle name="40% - Dekorfärg2 80 2" xfId="2133"/>
    <cellStyle name="40% - Dekorfärg2 81" xfId="804"/>
    <cellStyle name="40% - Dekorfärg2 81 2" xfId="2134"/>
    <cellStyle name="40% - Dekorfärg2 82" xfId="805"/>
    <cellStyle name="40% - Dekorfärg2 82 2" xfId="2135"/>
    <cellStyle name="40% - Dekorfärg2 83" xfId="806"/>
    <cellStyle name="40% - Dekorfärg2 83 2" xfId="2136"/>
    <cellStyle name="40% - Dekorfärg2 84" xfId="807"/>
    <cellStyle name="40% - Dekorfärg2 84 2" xfId="2137"/>
    <cellStyle name="40% - Dekorfärg2 85" xfId="808"/>
    <cellStyle name="40% - Dekorfärg2 85 2" xfId="2138"/>
    <cellStyle name="40% - Dekorfärg2 86" xfId="809"/>
    <cellStyle name="40% - Dekorfärg2 86 2" xfId="2139"/>
    <cellStyle name="40% - Dekorfärg2 9" xfId="810"/>
    <cellStyle name="40% - Dekorfärg2 9 2" xfId="2140"/>
    <cellStyle name="40% - Dekorfärg3 10" xfId="811"/>
    <cellStyle name="40% - Dekorfärg3 10 2" xfId="2141"/>
    <cellStyle name="40% - Dekorfärg3 11" xfId="812"/>
    <cellStyle name="40% - Dekorfärg3 11 2" xfId="2142"/>
    <cellStyle name="40% - Dekorfärg3 12" xfId="813"/>
    <cellStyle name="40% - Dekorfärg3 12 2" xfId="2143"/>
    <cellStyle name="40% - Dekorfärg3 13" xfId="814"/>
    <cellStyle name="40% - Dekorfärg3 13 2" xfId="2144"/>
    <cellStyle name="40% - Dekorfärg3 14" xfId="815"/>
    <cellStyle name="40% - Dekorfärg3 14 2" xfId="2145"/>
    <cellStyle name="40% - Dekorfärg3 15" xfId="816"/>
    <cellStyle name="40% - Dekorfärg3 15 2" xfId="2146"/>
    <cellStyle name="40% - Dekorfärg3 16" xfId="817"/>
    <cellStyle name="40% - Dekorfärg3 16 2" xfId="2147"/>
    <cellStyle name="40% - Dekorfärg3 17" xfId="818"/>
    <cellStyle name="40% - Dekorfärg3 17 2" xfId="2148"/>
    <cellStyle name="40% - Dekorfärg3 18" xfId="819"/>
    <cellStyle name="40% - Dekorfärg3 18 2" xfId="2149"/>
    <cellStyle name="40% - Dekorfärg3 19" xfId="820"/>
    <cellStyle name="40% - Dekorfärg3 19 2" xfId="2150"/>
    <cellStyle name="40% - Dekorfärg3 2" xfId="821"/>
    <cellStyle name="40% - Dekorfärg3 2 2" xfId="2151"/>
    <cellStyle name="40% - Dekorfärg3 20" xfId="822"/>
    <cellStyle name="40% - Dekorfärg3 20 2" xfId="2152"/>
    <cellStyle name="40% - Dekorfärg3 21" xfId="823"/>
    <cellStyle name="40% - Dekorfärg3 21 2" xfId="2153"/>
    <cellStyle name="40% - Dekorfärg3 22" xfId="824"/>
    <cellStyle name="40% - Dekorfärg3 22 2" xfId="2154"/>
    <cellStyle name="40% - Dekorfärg3 23" xfId="825"/>
    <cellStyle name="40% - Dekorfärg3 23 2" xfId="2155"/>
    <cellStyle name="40% - Dekorfärg3 24" xfId="826"/>
    <cellStyle name="40% - Dekorfärg3 24 2" xfId="2156"/>
    <cellStyle name="40% - Dekorfärg3 25" xfId="827"/>
    <cellStyle name="40% - Dekorfärg3 25 2" xfId="2157"/>
    <cellStyle name="40% - Dekorfärg3 26" xfId="828"/>
    <cellStyle name="40% - Dekorfärg3 26 2" xfId="2158"/>
    <cellStyle name="40% - Dekorfärg3 27" xfId="829"/>
    <cellStyle name="40% - Dekorfärg3 27 2" xfId="2159"/>
    <cellStyle name="40% - Dekorfärg3 28" xfId="830"/>
    <cellStyle name="40% - Dekorfärg3 28 2" xfId="2160"/>
    <cellStyle name="40% - Dekorfärg3 29" xfId="831"/>
    <cellStyle name="40% - Dekorfärg3 29 2" xfId="2161"/>
    <cellStyle name="40% - Dekorfärg3 3" xfId="832"/>
    <cellStyle name="40% - Dekorfärg3 3 2" xfId="2162"/>
    <cellStyle name="40% - Dekorfärg3 30" xfId="833"/>
    <cellStyle name="40% - Dekorfärg3 30 2" xfId="2163"/>
    <cellStyle name="40% - Dekorfärg3 31" xfId="834"/>
    <cellStyle name="40% - Dekorfärg3 31 2" xfId="2164"/>
    <cellStyle name="40% - Dekorfärg3 32" xfId="835"/>
    <cellStyle name="40% - Dekorfärg3 32 2" xfId="2165"/>
    <cellStyle name="40% - Dekorfärg3 33" xfId="836"/>
    <cellStyle name="40% - Dekorfärg3 33 2" xfId="2166"/>
    <cellStyle name="40% - Dekorfärg3 34" xfId="837"/>
    <cellStyle name="40% - Dekorfärg3 34 2" xfId="2167"/>
    <cellStyle name="40% - Dekorfärg3 35" xfId="838"/>
    <cellStyle name="40% - Dekorfärg3 35 2" xfId="2168"/>
    <cellStyle name="40% - Dekorfärg3 36" xfId="839"/>
    <cellStyle name="40% - Dekorfärg3 36 2" xfId="2169"/>
    <cellStyle name="40% - Dekorfärg3 37" xfId="840"/>
    <cellStyle name="40% - Dekorfärg3 37 2" xfId="2170"/>
    <cellStyle name="40% - Dekorfärg3 38" xfId="841"/>
    <cellStyle name="40% - Dekorfärg3 38 2" xfId="2171"/>
    <cellStyle name="40% - Dekorfärg3 39" xfId="842"/>
    <cellStyle name="40% - Dekorfärg3 39 2" xfId="2172"/>
    <cellStyle name="40% - Dekorfärg3 4" xfId="843"/>
    <cellStyle name="40% - Dekorfärg3 4 2" xfId="2173"/>
    <cellStyle name="40% - Dekorfärg3 40" xfId="844"/>
    <cellStyle name="40% - Dekorfärg3 40 2" xfId="2174"/>
    <cellStyle name="40% - Dekorfärg3 41" xfId="845"/>
    <cellStyle name="40% - Dekorfärg3 41 2" xfId="2175"/>
    <cellStyle name="40% - Dekorfärg3 42" xfId="846"/>
    <cellStyle name="40% - Dekorfärg3 42 2" xfId="2176"/>
    <cellStyle name="40% - Dekorfärg3 43" xfId="847"/>
    <cellStyle name="40% - Dekorfärg3 43 2" xfId="2177"/>
    <cellStyle name="40% - Dekorfärg3 44" xfId="848"/>
    <cellStyle name="40% - Dekorfärg3 44 2" xfId="2178"/>
    <cellStyle name="40% - Dekorfärg3 45" xfId="849"/>
    <cellStyle name="40% - Dekorfärg3 45 2" xfId="2179"/>
    <cellStyle name="40% - Dekorfärg3 46" xfId="850"/>
    <cellStyle name="40% - Dekorfärg3 46 2" xfId="2180"/>
    <cellStyle name="40% - Dekorfärg3 47" xfId="851"/>
    <cellStyle name="40% - Dekorfärg3 47 2" xfId="2181"/>
    <cellStyle name="40% - Dekorfärg3 48" xfId="852"/>
    <cellStyle name="40% - Dekorfärg3 48 2" xfId="2182"/>
    <cellStyle name="40% - Dekorfärg3 49" xfId="853"/>
    <cellStyle name="40% - Dekorfärg3 49 2" xfId="2183"/>
    <cellStyle name="40% - Dekorfärg3 5" xfId="854"/>
    <cellStyle name="40% - Dekorfärg3 5 2" xfId="2184"/>
    <cellStyle name="40% - Dekorfärg3 50" xfId="855"/>
    <cellStyle name="40% - Dekorfärg3 50 2" xfId="2185"/>
    <cellStyle name="40% - Dekorfärg3 51" xfId="856"/>
    <cellStyle name="40% - Dekorfärg3 51 2" xfId="2186"/>
    <cellStyle name="40% - Dekorfärg3 52" xfId="857"/>
    <cellStyle name="40% - Dekorfärg3 52 2" xfId="2187"/>
    <cellStyle name="40% - Dekorfärg3 53" xfId="858"/>
    <cellStyle name="40% - Dekorfärg3 53 2" xfId="2188"/>
    <cellStyle name="40% - Dekorfärg3 54" xfId="859"/>
    <cellStyle name="40% - Dekorfärg3 54 2" xfId="2189"/>
    <cellStyle name="40% - Dekorfärg3 55" xfId="860"/>
    <cellStyle name="40% - Dekorfärg3 55 2" xfId="2190"/>
    <cellStyle name="40% - Dekorfärg3 56" xfId="861"/>
    <cellStyle name="40% - Dekorfärg3 56 2" xfId="2191"/>
    <cellStyle name="40% - Dekorfärg3 57" xfId="862"/>
    <cellStyle name="40% - Dekorfärg3 57 2" xfId="2192"/>
    <cellStyle name="40% - Dekorfärg3 58" xfId="863"/>
    <cellStyle name="40% - Dekorfärg3 58 2" xfId="2193"/>
    <cellStyle name="40% - Dekorfärg3 59" xfId="864"/>
    <cellStyle name="40% - Dekorfärg3 59 2" xfId="2194"/>
    <cellStyle name="40% - Dekorfärg3 6" xfId="865"/>
    <cellStyle name="40% - Dekorfärg3 6 2" xfId="2195"/>
    <cellStyle name="40% - Dekorfärg3 60" xfId="866"/>
    <cellStyle name="40% - Dekorfärg3 60 2" xfId="2196"/>
    <cellStyle name="40% - Dekorfärg3 61" xfId="867"/>
    <cellStyle name="40% - Dekorfärg3 61 2" xfId="2197"/>
    <cellStyle name="40% - Dekorfärg3 62" xfId="868"/>
    <cellStyle name="40% - Dekorfärg3 62 2" xfId="2198"/>
    <cellStyle name="40% - Dekorfärg3 63" xfId="869"/>
    <cellStyle name="40% - Dekorfärg3 63 2" xfId="2199"/>
    <cellStyle name="40% - Dekorfärg3 64" xfId="870"/>
    <cellStyle name="40% - Dekorfärg3 64 2" xfId="2200"/>
    <cellStyle name="40% - Dekorfärg3 65" xfId="871"/>
    <cellStyle name="40% - Dekorfärg3 65 2" xfId="2201"/>
    <cellStyle name="40% - Dekorfärg3 66" xfId="872"/>
    <cellStyle name="40% - Dekorfärg3 66 2" xfId="2202"/>
    <cellStyle name="40% - Dekorfärg3 67" xfId="873"/>
    <cellStyle name="40% - Dekorfärg3 67 2" xfId="2203"/>
    <cellStyle name="40% - Dekorfärg3 68" xfId="874"/>
    <cellStyle name="40% - Dekorfärg3 68 2" xfId="2204"/>
    <cellStyle name="40% - Dekorfärg3 69" xfId="875"/>
    <cellStyle name="40% - Dekorfärg3 69 2" xfId="2205"/>
    <cellStyle name="40% - Dekorfärg3 7" xfId="876"/>
    <cellStyle name="40% - Dekorfärg3 7 2" xfId="2206"/>
    <cellStyle name="40% - Dekorfärg3 70" xfId="877"/>
    <cellStyle name="40% - Dekorfärg3 70 2" xfId="2207"/>
    <cellStyle name="40% - Dekorfärg3 71" xfId="878"/>
    <cellStyle name="40% - Dekorfärg3 71 2" xfId="2208"/>
    <cellStyle name="40% - Dekorfärg3 72" xfId="879"/>
    <cellStyle name="40% - Dekorfärg3 72 2" xfId="2209"/>
    <cellStyle name="40% - Dekorfärg3 73" xfId="880"/>
    <cellStyle name="40% - Dekorfärg3 73 2" xfId="2210"/>
    <cellStyle name="40% - Dekorfärg3 74" xfId="881"/>
    <cellStyle name="40% - Dekorfärg3 74 2" xfId="2211"/>
    <cellStyle name="40% - Dekorfärg3 75" xfId="882"/>
    <cellStyle name="40% - Dekorfärg3 75 2" xfId="2212"/>
    <cellStyle name="40% - Dekorfärg3 76" xfId="883"/>
    <cellStyle name="40% - Dekorfärg3 76 2" xfId="2213"/>
    <cellStyle name="40% - Dekorfärg3 77" xfId="884"/>
    <cellStyle name="40% - Dekorfärg3 77 2" xfId="2214"/>
    <cellStyle name="40% - Dekorfärg3 78" xfId="885"/>
    <cellStyle name="40% - Dekorfärg3 78 2" xfId="2215"/>
    <cellStyle name="40% - Dekorfärg3 79" xfId="886"/>
    <cellStyle name="40% - Dekorfärg3 79 2" xfId="2216"/>
    <cellStyle name="40% - Dekorfärg3 8" xfId="887"/>
    <cellStyle name="40% - Dekorfärg3 8 2" xfId="2217"/>
    <cellStyle name="40% - Dekorfärg3 80" xfId="888"/>
    <cellStyle name="40% - Dekorfärg3 80 2" xfId="2218"/>
    <cellStyle name="40% - Dekorfärg3 81" xfId="889"/>
    <cellStyle name="40% - Dekorfärg3 81 2" xfId="2219"/>
    <cellStyle name="40% - Dekorfärg3 82" xfId="890"/>
    <cellStyle name="40% - Dekorfärg3 82 2" xfId="2220"/>
    <cellStyle name="40% - Dekorfärg3 83" xfId="891"/>
    <cellStyle name="40% - Dekorfärg3 83 2" xfId="2221"/>
    <cellStyle name="40% - Dekorfärg3 84" xfId="892"/>
    <cellStyle name="40% - Dekorfärg3 84 2" xfId="2222"/>
    <cellStyle name="40% - Dekorfärg3 85" xfId="893"/>
    <cellStyle name="40% - Dekorfärg3 85 2" xfId="2223"/>
    <cellStyle name="40% - Dekorfärg3 86" xfId="894"/>
    <cellStyle name="40% - Dekorfärg3 86 2" xfId="2224"/>
    <cellStyle name="40% - Dekorfärg3 9" xfId="895"/>
    <cellStyle name="40% - Dekorfärg3 9 2" xfId="2225"/>
    <cellStyle name="40% - Dekorfärg4 10" xfId="896"/>
    <cellStyle name="40% - Dekorfärg4 10 2" xfId="2226"/>
    <cellStyle name="40% - Dekorfärg4 11" xfId="897"/>
    <cellStyle name="40% - Dekorfärg4 11 2" xfId="2227"/>
    <cellStyle name="40% - Dekorfärg4 12" xfId="898"/>
    <cellStyle name="40% - Dekorfärg4 12 2" xfId="2228"/>
    <cellStyle name="40% - Dekorfärg4 13" xfId="899"/>
    <cellStyle name="40% - Dekorfärg4 13 2" xfId="2229"/>
    <cellStyle name="40% - Dekorfärg4 14" xfId="900"/>
    <cellStyle name="40% - Dekorfärg4 14 2" xfId="2230"/>
    <cellStyle name="40% - Dekorfärg4 15" xfId="901"/>
    <cellStyle name="40% - Dekorfärg4 15 2" xfId="2231"/>
    <cellStyle name="40% - Dekorfärg4 16" xfId="902"/>
    <cellStyle name="40% - Dekorfärg4 16 2" xfId="2232"/>
    <cellStyle name="40% - Dekorfärg4 17" xfId="903"/>
    <cellStyle name="40% - Dekorfärg4 17 2" xfId="2233"/>
    <cellStyle name="40% - Dekorfärg4 18" xfId="904"/>
    <cellStyle name="40% - Dekorfärg4 18 2" xfId="2234"/>
    <cellStyle name="40% - Dekorfärg4 19" xfId="905"/>
    <cellStyle name="40% - Dekorfärg4 19 2" xfId="2235"/>
    <cellStyle name="40% - Dekorfärg4 2" xfId="906"/>
    <cellStyle name="40% - Dekorfärg4 2 2" xfId="2236"/>
    <cellStyle name="40% - Dekorfärg4 20" xfId="907"/>
    <cellStyle name="40% - Dekorfärg4 20 2" xfId="2237"/>
    <cellStyle name="40% - Dekorfärg4 21" xfId="908"/>
    <cellStyle name="40% - Dekorfärg4 21 2" xfId="2238"/>
    <cellStyle name="40% - Dekorfärg4 22" xfId="909"/>
    <cellStyle name="40% - Dekorfärg4 22 2" xfId="2239"/>
    <cellStyle name="40% - Dekorfärg4 23" xfId="910"/>
    <cellStyle name="40% - Dekorfärg4 23 2" xfId="2240"/>
    <cellStyle name="40% - Dekorfärg4 24" xfId="911"/>
    <cellStyle name="40% - Dekorfärg4 24 2" xfId="2241"/>
    <cellStyle name="40% - Dekorfärg4 25" xfId="912"/>
    <cellStyle name="40% - Dekorfärg4 25 2" xfId="2242"/>
    <cellStyle name="40% - Dekorfärg4 26" xfId="913"/>
    <cellStyle name="40% - Dekorfärg4 26 2" xfId="2243"/>
    <cellStyle name="40% - Dekorfärg4 27" xfId="914"/>
    <cellStyle name="40% - Dekorfärg4 27 2" xfId="2244"/>
    <cellStyle name="40% - Dekorfärg4 28" xfId="915"/>
    <cellStyle name="40% - Dekorfärg4 28 2" xfId="2245"/>
    <cellStyle name="40% - Dekorfärg4 29" xfId="916"/>
    <cellStyle name="40% - Dekorfärg4 29 2" xfId="2246"/>
    <cellStyle name="40% - Dekorfärg4 3" xfId="917"/>
    <cellStyle name="40% - Dekorfärg4 3 2" xfId="2247"/>
    <cellStyle name="40% - Dekorfärg4 30" xfId="918"/>
    <cellStyle name="40% - Dekorfärg4 30 2" xfId="2248"/>
    <cellStyle name="40% - Dekorfärg4 31" xfId="919"/>
    <cellStyle name="40% - Dekorfärg4 31 2" xfId="2249"/>
    <cellStyle name="40% - Dekorfärg4 32" xfId="920"/>
    <cellStyle name="40% - Dekorfärg4 32 2" xfId="2250"/>
    <cellStyle name="40% - Dekorfärg4 33" xfId="921"/>
    <cellStyle name="40% - Dekorfärg4 33 2" xfId="2251"/>
    <cellStyle name="40% - Dekorfärg4 34" xfId="922"/>
    <cellStyle name="40% - Dekorfärg4 34 2" xfId="2252"/>
    <cellStyle name="40% - Dekorfärg4 35" xfId="923"/>
    <cellStyle name="40% - Dekorfärg4 35 2" xfId="2253"/>
    <cellStyle name="40% - Dekorfärg4 36" xfId="924"/>
    <cellStyle name="40% - Dekorfärg4 36 2" xfId="2254"/>
    <cellStyle name="40% - Dekorfärg4 37" xfId="925"/>
    <cellStyle name="40% - Dekorfärg4 37 2" xfId="2255"/>
    <cellStyle name="40% - Dekorfärg4 38" xfId="926"/>
    <cellStyle name="40% - Dekorfärg4 38 2" xfId="2256"/>
    <cellStyle name="40% - Dekorfärg4 39" xfId="927"/>
    <cellStyle name="40% - Dekorfärg4 39 2" xfId="2257"/>
    <cellStyle name="40% - Dekorfärg4 4" xfId="928"/>
    <cellStyle name="40% - Dekorfärg4 4 2" xfId="2258"/>
    <cellStyle name="40% - Dekorfärg4 40" xfId="929"/>
    <cellStyle name="40% - Dekorfärg4 40 2" xfId="2259"/>
    <cellStyle name="40% - Dekorfärg4 41" xfId="930"/>
    <cellStyle name="40% - Dekorfärg4 41 2" xfId="2260"/>
    <cellStyle name="40% - Dekorfärg4 42" xfId="931"/>
    <cellStyle name="40% - Dekorfärg4 42 2" xfId="2261"/>
    <cellStyle name="40% - Dekorfärg4 43" xfId="932"/>
    <cellStyle name="40% - Dekorfärg4 43 2" xfId="2262"/>
    <cellStyle name="40% - Dekorfärg4 44" xfId="933"/>
    <cellStyle name="40% - Dekorfärg4 44 2" xfId="2263"/>
    <cellStyle name="40% - Dekorfärg4 45" xfId="934"/>
    <cellStyle name="40% - Dekorfärg4 45 2" xfId="2264"/>
    <cellStyle name="40% - Dekorfärg4 46" xfId="935"/>
    <cellStyle name="40% - Dekorfärg4 46 2" xfId="2265"/>
    <cellStyle name="40% - Dekorfärg4 47" xfId="936"/>
    <cellStyle name="40% - Dekorfärg4 47 2" xfId="2266"/>
    <cellStyle name="40% - Dekorfärg4 48" xfId="937"/>
    <cellStyle name="40% - Dekorfärg4 48 2" xfId="2267"/>
    <cellStyle name="40% - Dekorfärg4 49" xfId="938"/>
    <cellStyle name="40% - Dekorfärg4 49 2" xfId="2268"/>
    <cellStyle name="40% - Dekorfärg4 5" xfId="939"/>
    <cellStyle name="40% - Dekorfärg4 5 2" xfId="2269"/>
    <cellStyle name="40% - Dekorfärg4 50" xfId="940"/>
    <cellStyle name="40% - Dekorfärg4 50 2" xfId="2270"/>
    <cellStyle name="40% - Dekorfärg4 51" xfId="941"/>
    <cellStyle name="40% - Dekorfärg4 51 2" xfId="2271"/>
    <cellStyle name="40% - Dekorfärg4 52" xfId="942"/>
    <cellStyle name="40% - Dekorfärg4 52 2" xfId="2272"/>
    <cellStyle name="40% - Dekorfärg4 53" xfId="943"/>
    <cellStyle name="40% - Dekorfärg4 53 2" xfId="2273"/>
    <cellStyle name="40% - Dekorfärg4 54" xfId="944"/>
    <cellStyle name="40% - Dekorfärg4 54 2" xfId="2274"/>
    <cellStyle name="40% - Dekorfärg4 55" xfId="945"/>
    <cellStyle name="40% - Dekorfärg4 55 2" xfId="2275"/>
    <cellStyle name="40% - Dekorfärg4 56" xfId="946"/>
    <cellStyle name="40% - Dekorfärg4 56 2" xfId="2276"/>
    <cellStyle name="40% - Dekorfärg4 57" xfId="947"/>
    <cellStyle name="40% - Dekorfärg4 57 2" xfId="2277"/>
    <cellStyle name="40% - Dekorfärg4 58" xfId="948"/>
    <cellStyle name="40% - Dekorfärg4 58 2" xfId="2278"/>
    <cellStyle name="40% - Dekorfärg4 59" xfId="949"/>
    <cellStyle name="40% - Dekorfärg4 59 2" xfId="2279"/>
    <cellStyle name="40% - Dekorfärg4 6" xfId="950"/>
    <cellStyle name="40% - Dekorfärg4 6 2" xfId="2280"/>
    <cellStyle name="40% - Dekorfärg4 60" xfId="951"/>
    <cellStyle name="40% - Dekorfärg4 60 2" xfId="2281"/>
    <cellStyle name="40% - Dekorfärg4 61" xfId="952"/>
    <cellStyle name="40% - Dekorfärg4 61 2" xfId="2282"/>
    <cellStyle name="40% - Dekorfärg4 62" xfId="953"/>
    <cellStyle name="40% - Dekorfärg4 62 2" xfId="2283"/>
    <cellStyle name="40% - Dekorfärg4 63" xfId="954"/>
    <cellStyle name="40% - Dekorfärg4 63 2" xfId="2284"/>
    <cellStyle name="40% - Dekorfärg4 64" xfId="955"/>
    <cellStyle name="40% - Dekorfärg4 64 2" xfId="2285"/>
    <cellStyle name="40% - Dekorfärg4 65" xfId="956"/>
    <cellStyle name="40% - Dekorfärg4 65 2" xfId="2286"/>
    <cellStyle name="40% - Dekorfärg4 66" xfId="957"/>
    <cellStyle name="40% - Dekorfärg4 66 2" xfId="2287"/>
    <cellStyle name="40% - Dekorfärg4 67" xfId="958"/>
    <cellStyle name="40% - Dekorfärg4 67 2" xfId="2288"/>
    <cellStyle name="40% - Dekorfärg4 68" xfId="959"/>
    <cellStyle name="40% - Dekorfärg4 68 2" xfId="2289"/>
    <cellStyle name="40% - Dekorfärg4 69" xfId="960"/>
    <cellStyle name="40% - Dekorfärg4 69 2" xfId="2290"/>
    <cellStyle name="40% - Dekorfärg4 7" xfId="961"/>
    <cellStyle name="40% - Dekorfärg4 7 2" xfId="2291"/>
    <cellStyle name="40% - Dekorfärg4 70" xfId="962"/>
    <cellStyle name="40% - Dekorfärg4 70 2" xfId="2292"/>
    <cellStyle name="40% - Dekorfärg4 71" xfId="963"/>
    <cellStyle name="40% - Dekorfärg4 71 2" xfId="2293"/>
    <cellStyle name="40% - Dekorfärg4 72" xfId="964"/>
    <cellStyle name="40% - Dekorfärg4 72 2" xfId="2294"/>
    <cellStyle name="40% - Dekorfärg4 73" xfId="965"/>
    <cellStyle name="40% - Dekorfärg4 73 2" xfId="2295"/>
    <cellStyle name="40% - Dekorfärg4 74" xfId="966"/>
    <cellStyle name="40% - Dekorfärg4 74 2" xfId="2296"/>
    <cellStyle name="40% - Dekorfärg4 75" xfId="967"/>
    <cellStyle name="40% - Dekorfärg4 75 2" xfId="2297"/>
    <cellStyle name="40% - Dekorfärg4 76" xfId="968"/>
    <cellStyle name="40% - Dekorfärg4 76 2" xfId="2298"/>
    <cellStyle name="40% - Dekorfärg4 77" xfId="969"/>
    <cellStyle name="40% - Dekorfärg4 77 2" xfId="2299"/>
    <cellStyle name="40% - Dekorfärg4 78" xfId="970"/>
    <cellStyle name="40% - Dekorfärg4 78 2" xfId="2300"/>
    <cellStyle name="40% - Dekorfärg4 79" xfId="971"/>
    <cellStyle name="40% - Dekorfärg4 79 2" xfId="2301"/>
    <cellStyle name="40% - Dekorfärg4 8" xfId="972"/>
    <cellStyle name="40% - Dekorfärg4 8 2" xfId="2302"/>
    <cellStyle name="40% - Dekorfärg4 80" xfId="973"/>
    <cellStyle name="40% - Dekorfärg4 80 2" xfId="2303"/>
    <cellStyle name="40% - Dekorfärg4 81" xfId="974"/>
    <cellStyle name="40% - Dekorfärg4 81 2" xfId="2304"/>
    <cellStyle name="40% - Dekorfärg4 82" xfId="975"/>
    <cellStyle name="40% - Dekorfärg4 82 2" xfId="2305"/>
    <cellStyle name="40% - Dekorfärg4 83" xfId="976"/>
    <cellStyle name="40% - Dekorfärg4 83 2" xfId="2306"/>
    <cellStyle name="40% - Dekorfärg4 84" xfId="977"/>
    <cellStyle name="40% - Dekorfärg4 84 2" xfId="2307"/>
    <cellStyle name="40% - Dekorfärg4 85" xfId="978"/>
    <cellStyle name="40% - Dekorfärg4 85 2" xfId="2308"/>
    <cellStyle name="40% - Dekorfärg4 86" xfId="979"/>
    <cellStyle name="40% - Dekorfärg4 86 2" xfId="2309"/>
    <cellStyle name="40% - Dekorfärg4 9" xfId="980"/>
    <cellStyle name="40% - Dekorfärg4 9 2" xfId="2310"/>
    <cellStyle name="40% - Dekorfärg5 10" xfId="981"/>
    <cellStyle name="40% - Dekorfärg5 10 2" xfId="2311"/>
    <cellStyle name="40% - Dekorfärg5 11" xfId="982"/>
    <cellStyle name="40% - Dekorfärg5 11 2" xfId="2312"/>
    <cellStyle name="40% - Dekorfärg5 12" xfId="983"/>
    <cellStyle name="40% - Dekorfärg5 12 2" xfId="2313"/>
    <cellStyle name="40% - Dekorfärg5 13" xfId="984"/>
    <cellStyle name="40% - Dekorfärg5 13 2" xfId="2314"/>
    <cellStyle name="40% - Dekorfärg5 14" xfId="985"/>
    <cellStyle name="40% - Dekorfärg5 14 2" xfId="2315"/>
    <cellStyle name="40% - Dekorfärg5 15" xfId="986"/>
    <cellStyle name="40% - Dekorfärg5 15 2" xfId="2316"/>
    <cellStyle name="40% - Dekorfärg5 16" xfId="987"/>
    <cellStyle name="40% - Dekorfärg5 16 2" xfId="2317"/>
    <cellStyle name="40% - Dekorfärg5 17" xfId="988"/>
    <cellStyle name="40% - Dekorfärg5 17 2" xfId="2318"/>
    <cellStyle name="40% - Dekorfärg5 18" xfId="989"/>
    <cellStyle name="40% - Dekorfärg5 18 2" xfId="2319"/>
    <cellStyle name="40% - Dekorfärg5 19" xfId="990"/>
    <cellStyle name="40% - Dekorfärg5 19 2" xfId="2320"/>
    <cellStyle name="40% - Dekorfärg5 2" xfId="991"/>
    <cellStyle name="40% - Dekorfärg5 2 2" xfId="2321"/>
    <cellStyle name="40% - Dekorfärg5 20" xfId="992"/>
    <cellStyle name="40% - Dekorfärg5 20 2" xfId="2322"/>
    <cellStyle name="40% - Dekorfärg5 21" xfId="993"/>
    <cellStyle name="40% - Dekorfärg5 21 2" xfId="2323"/>
    <cellStyle name="40% - Dekorfärg5 22" xfId="994"/>
    <cellStyle name="40% - Dekorfärg5 22 2" xfId="2324"/>
    <cellStyle name="40% - Dekorfärg5 23" xfId="995"/>
    <cellStyle name="40% - Dekorfärg5 23 2" xfId="2325"/>
    <cellStyle name="40% - Dekorfärg5 24" xfId="996"/>
    <cellStyle name="40% - Dekorfärg5 24 2" xfId="2326"/>
    <cellStyle name="40% - Dekorfärg5 25" xfId="997"/>
    <cellStyle name="40% - Dekorfärg5 25 2" xfId="2327"/>
    <cellStyle name="40% - Dekorfärg5 26" xfId="998"/>
    <cellStyle name="40% - Dekorfärg5 26 2" xfId="2328"/>
    <cellStyle name="40% - Dekorfärg5 27" xfId="999"/>
    <cellStyle name="40% - Dekorfärg5 27 2" xfId="2329"/>
    <cellStyle name="40% - Dekorfärg5 28" xfId="1000"/>
    <cellStyle name="40% - Dekorfärg5 28 2" xfId="2330"/>
    <cellStyle name="40% - Dekorfärg5 29" xfId="1001"/>
    <cellStyle name="40% - Dekorfärg5 29 2" xfId="2331"/>
    <cellStyle name="40% - Dekorfärg5 3" xfId="1002"/>
    <cellStyle name="40% - Dekorfärg5 3 2" xfId="2332"/>
    <cellStyle name="40% - Dekorfärg5 30" xfId="1003"/>
    <cellStyle name="40% - Dekorfärg5 30 2" xfId="2333"/>
    <cellStyle name="40% - Dekorfärg5 31" xfId="1004"/>
    <cellStyle name="40% - Dekorfärg5 31 2" xfId="2334"/>
    <cellStyle name="40% - Dekorfärg5 32" xfId="1005"/>
    <cellStyle name="40% - Dekorfärg5 32 2" xfId="2335"/>
    <cellStyle name="40% - Dekorfärg5 33" xfId="1006"/>
    <cellStyle name="40% - Dekorfärg5 33 2" xfId="2336"/>
    <cellStyle name="40% - Dekorfärg5 34" xfId="1007"/>
    <cellStyle name="40% - Dekorfärg5 34 2" xfId="2337"/>
    <cellStyle name="40% - Dekorfärg5 35" xfId="1008"/>
    <cellStyle name="40% - Dekorfärg5 35 2" xfId="2338"/>
    <cellStyle name="40% - Dekorfärg5 36" xfId="1009"/>
    <cellStyle name="40% - Dekorfärg5 36 2" xfId="2339"/>
    <cellStyle name="40% - Dekorfärg5 37" xfId="1010"/>
    <cellStyle name="40% - Dekorfärg5 37 2" xfId="2340"/>
    <cellStyle name="40% - Dekorfärg5 38" xfId="1011"/>
    <cellStyle name="40% - Dekorfärg5 38 2" xfId="2341"/>
    <cellStyle name="40% - Dekorfärg5 39" xfId="1012"/>
    <cellStyle name="40% - Dekorfärg5 39 2" xfId="2342"/>
    <cellStyle name="40% - Dekorfärg5 4" xfId="1013"/>
    <cellStyle name="40% - Dekorfärg5 4 2" xfId="2343"/>
    <cellStyle name="40% - Dekorfärg5 40" xfId="1014"/>
    <cellStyle name="40% - Dekorfärg5 40 2" xfId="2344"/>
    <cellStyle name="40% - Dekorfärg5 41" xfId="1015"/>
    <cellStyle name="40% - Dekorfärg5 41 2" xfId="2345"/>
    <cellStyle name="40% - Dekorfärg5 42" xfId="1016"/>
    <cellStyle name="40% - Dekorfärg5 42 2" xfId="2346"/>
    <cellStyle name="40% - Dekorfärg5 43" xfId="1017"/>
    <cellStyle name="40% - Dekorfärg5 43 2" xfId="2347"/>
    <cellStyle name="40% - Dekorfärg5 44" xfId="1018"/>
    <cellStyle name="40% - Dekorfärg5 44 2" xfId="2348"/>
    <cellStyle name="40% - Dekorfärg5 45" xfId="1019"/>
    <cellStyle name="40% - Dekorfärg5 45 2" xfId="2349"/>
    <cellStyle name="40% - Dekorfärg5 46" xfId="1020"/>
    <cellStyle name="40% - Dekorfärg5 46 2" xfId="2350"/>
    <cellStyle name="40% - Dekorfärg5 47" xfId="1021"/>
    <cellStyle name="40% - Dekorfärg5 47 2" xfId="2351"/>
    <cellStyle name="40% - Dekorfärg5 48" xfId="1022"/>
    <cellStyle name="40% - Dekorfärg5 48 2" xfId="2352"/>
    <cellStyle name="40% - Dekorfärg5 49" xfId="1023"/>
    <cellStyle name="40% - Dekorfärg5 49 2" xfId="2353"/>
    <cellStyle name="40% - Dekorfärg5 5" xfId="1024"/>
    <cellStyle name="40% - Dekorfärg5 5 2" xfId="2354"/>
    <cellStyle name="40% - Dekorfärg5 50" xfId="1025"/>
    <cellStyle name="40% - Dekorfärg5 50 2" xfId="2355"/>
    <cellStyle name="40% - Dekorfärg5 51" xfId="1026"/>
    <cellStyle name="40% - Dekorfärg5 51 2" xfId="2356"/>
    <cellStyle name="40% - Dekorfärg5 52" xfId="1027"/>
    <cellStyle name="40% - Dekorfärg5 52 2" xfId="2357"/>
    <cellStyle name="40% - Dekorfärg5 53" xfId="1028"/>
    <cellStyle name="40% - Dekorfärg5 53 2" xfId="2358"/>
    <cellStyle name="40% - Dekorfärg5 54" xfId="1029"/>
    <cellStyle name="40% - Dekorfärg5 54 2" xfId="2359"/>
    <cellStyle name="40% - Dekorfärg5 55" xfId="1030"/>
    <cellStyle name="40% - Dekorfärg5 55 2" xfId="2360"/>
    <cellStyle name="40% - Dekorfärg5 56" xfId="1031"/>
    <cellStyle name="40% - Dekorfärg5 56 2" xfId="2361"/>
    <cellStyle name="40% - Dekorfärg5 57" xfId="1032"/>
    <cellStyle name="40% - Dekorfärg5 57 2" xfId="2362"/>
    <cellStyle name="40% - Dekorfärg5 58" xfId="1033"/>
    <cellStyle name="40% - Dekorfärg5 58 2" xfId="2363"/>
    <cellStyle name="40% - Dekorfärg5 59" xfId="1034"/>
    <cellStyle name="40% - Dekorfärg5 59 2" xfId="2364"/>
    <cellStyle name="40% - Dekorfärg5 6" xfId="1035"/>
    <cellStyle name="40% - Dekorfärg5 6 2" xfId="2365"/>
    <cellStyle name="40% - Dekorfärg5 60" xfId="1036"/>
    <cellStyle name="40% - Dekorfärg5 60 2" xfId="2366"/>
    <cellStyle name="40% - Dekorfärg5 61" xfId="1037"/>
    <cellStyle name="40% - Dekorfärg5 61 2" xfId="2367"/>
    <cellStyle name="40% - Dekorfärg5 62" xfId="1038"/>
    <cellStyle name="40% - Dekorfärg5 62 2" xfId="2368"/>
    <cellStyle name="40% - Dekorfärg5 63" xfId="1039"/>
    <cellStyle name="40% - Dekorfärg5 63 2" xfId="2369"/>
    <cellStyle name="40% - Dekorfärg5 64" xfId="1040"/>
    <cellStyle name="40% - Dekorfärg5 64 2" xfId="2370"/>
    <cellStyle name="40% - Dekorfärg5 65" xfId="1041"/>
    <cellStyle name="40% - Dekorfärg5 65 2" xfId="2371"/>
    <cellStyle name="40% - Dekorfärg5 66" xfId="1042"/>
    <cellStyle name="40% - Dekorfärg5 66 2" xfId="2372"/>
    <cellStyle name="40% - Dekorfärg5 67" xfId="1043"/>
    <cellStyle name="40% - Dekorfärg5 67 2" xfId="2373"/>
    <cellStyle name="40% - Dekorfärg5 68" xfId="1044"/>
    <cellStyle name="40% - Dekorfärg5 68 2" xfId="2374"/>
    <cellStyle name="40% - Dekorfärg5 69" xfId="1045"/>
    <cellStyle name="40% - Dekorfärg5 69 2" xfId="2375"/>
    <cellStyle name="40% - Dekorfärg5 7" xfId="1046"/>
    <cellStyle name="40% - Dekorfärg5 7 2" xfId="2376"/>
    <cellStyle name="40% - Dekorfärg5 70" xfId="1047"/>
    <cellStyle name="40% - Dekorfärg5 70 2" xfId="2377"/>
    <cellStyle name="40% - Dekorfärg5 71" xfId="1048"/>
    <cellStyle name="40% - Dekorfärg5 71 2" xfId="2378"/>
    <cellStyle name="40% - Dekorfärg5 72" xfId="1049"/>
    <cellStyle name="40% - Dekorfärg5 72 2" xfId="2379"/>
    <cellStyle name="40% - Dekorfärg5 73" xfId="1050"/>
    <cellStyle name="40% - Dekorfärg5 73 2" xfId="2380"/>
    <cellStyle name="40% - Dekorfärg5 74" xfId="1051"/>
    <cellStyle name="40% - Dekorfärg5 74 2" xfId="2381"/>
    <cellStyle name="40% - Dekorfärg5 75" xfId="1052"/>
    <cellStyle name="40% - Dekorfärg5 75 2" xfId="2382"/>
    <cellStyle name="40% - Dekorfärg5 76" xfId="1053"/>
    <cellStyle name="40% - Dekorfärg5 76 2" xfId="2383"/>
    <cellStyle name="40% - Dekorfärg5 77" xfId="1054"/>
    <cellStyle name="40% - Dekorfärg5 77 2" xfId="2384"/>
    <cellStyle name="40% - Dekorfärg5 78" xfId="1055"/>
    <cellStyle name="40% - Dekorfärg5 78 2" xfId="2385"/>
    <cellStyle name="40% - Dekorfärg5 79" xfId="1056"/>
    <cellStyle name="40% - Dekorfärg5 79 2" xfId="2386"/>
    <cellStyle name="40% - Dekorfärg5 8" xfId="1057"/>
    <cellStyle name="40% - Dekorfärg5 8 2" xfId="2387"/>
    <cellStyle name="40% - Dekorfärg5 80" xfId="1058"/>
    <cellStyle name="40% - Dekorfärg5 80 2" xfId="2388"/>
    <cellStyle name="40% - Dekorfärg5 81" xfId="1059"/>
    <cellStyle name="40% - Dekorfärg5 81 2" xfId="2389"/>
    <cellStyle name="40% - Dekorfärg5 82" xfId="1060"/>
    <cellStyle name="40% - Dekorfärg5 82 2" xfId="2390"/>
    <cellStyle name="40% - Dekorfärg5 83" xfId="1061"/>
    <cellStyle name="40% - Dekorfärg5 83 2" xfId="2391"/>
    <cellStyle name="40% - Dekorfärg5 84" xfId="1062"/>
    <cellStyle name="40% - Dekorfärg5 84 2" xfId="2392"/>
    <cellStyle name="40% - Dekorfärg5 85" xfId="1063"/>
    <cellStyle name="40% - Dekorfärg5 85 2" xfId="2393"/>
    <cellStyle name="40% - Dekorfärg5 86" xfId="1064"/>
    <cellStyle name="40% - Dekorfärg5 86 2" xfId="2394"/>
    <cellStyle name="40% - Dekorfärg5 9" xfId="1065"/>
    <cellStyle name="40% - Dekorfärg5 9 2" xfId="2395"/>
    <cellStyle name="40% - Dekorfärg6 10" xfId="1066"/>
    <cellStyle name="40% - Dekorfärg6 10 2" xfId="2396"/>
    <cellStyle name="40% - Dekorfärg6 11" xfId="1067"/>
    <cellStyle name="40% - Dekorfärg6 11 2" xfId="2397"/>
    <cellStyle name="40% - Dekorfärg6 12" xfId="1068"/>
    <cellStyle name="40% - Dekorfärg6 12 2" xfId="2398"/>
    <cellStyle name="40% - Dekorfärg6 13" xfId="1069"/>
    <cellStyle name="40% - Dekorfärg6 13 2" xfId="2399"/>
    <cellStyle name="40% - Dekorfärg6 14" xfId="1070"/>
    <cellStyle name="40% - Dekorfärg6 14 2" xfId="2400"/>
    <cellStyle name="40% - Dekorfärg6 15" xfId="1071"/>
    <cellStyle name="40% - Dekorfärg6 15 2" xfId="2401"/>
    <cellStyle name="40% - Dekorfärg6 16" xfId="1072"/>
    <cellStyle name="40% - Dekorfärg6 16 2" xfId="2402"/>
    <cellStyle name="40% - Dekorfärg6 17" xfId="1073"/>
    <cellStyle name="40% - Dekorfärg6 17 2" xfId="2403"/>
    <cellStyle name="40% - Dekorfärg6 18" xfId="1074"/>
    <cellStyle name="40% - Dekorfärg6 18 2" xfId="2404"/>
    <cellStyle name="40% - Dekorfärg6 19" xfId="1075"/>
    <cellStyle name="40% - Dekorfärg6 19 2" xfId="2405"/>
    <cellStyle name="40% - Dekorfärg6 2" xfId="1076"/>
    <cellStyle name="40% - Dekorfärg6 2 2" xfId="2406"/>
    <cellStyle name="40% - Dekorfärg6 20" xfId="1077"/>
    <cellStyle name="40% - Dekorfärg6 20 2" xfId="2407"/>
    <cellStyle name="40% - Dekorfärg6 21" xfId="1078"/>
    <cellStyle name="40% - Dekorfärg6 21 2" xfId="2408"/>
    <cellStyle name="40% - Dekorfärg6 22" xfId="1079"/>
    <cellStyle name="40% - Dekorfärg6 22 2" xfId="2409"/>
    <cellStyle name="40% - Dekorfärg6 23" xfId="1080"/>
    <cellStyle name="40% - Dekorfärg6 23 2" xfId="2410"/>
    <cellStyle name="40% - Dekorfärg6 24" xfId="1081"/>
    <cellStyle name="40% - Dekorfärg6 24 2" xfId="2411"/>
    <cellStyle name="40% - Dekorfärg6 25" xfId="1082"/>
    <cellStyle name="40% - Dekorfärg6 25 2" xfId="2412"/>
    <cellStyle name="40% - Dekorfärg6 26" xfId="1083"/>
    <cellStyle name="40% - Dekorfärg6 26 2" xfId="2413"/>
    <cellStyle name="40% - Dekorfärg6 27" xfId="1084"/>
    <cellStyle name="40% - Dekorfärg6 27 2" xfId="2414"/>
    <cellStyle name="40% - Dekorfärg6 28" xfId="1085"/>
    <cellStyle name="40% - Dekorfärg6 28 2" xfId="2415"/>
    <cellStyle name="40% - Dekorfärg6 29" xfId="1086"/>
    <cellStyle name="40% - Dekorfärg6 29 2" xfId="2416"/>
    <cellStyle name="40% - Dekorfärg6 3" xfId="1087"/>
    <cellStyle name="40% - Dekorfärg6 3 2" xfId="2417"/>
    <cellStyle name="40% - Dekorfärg6 30" xfId="1088"/>
    <cellStyle name="40% - Dekorfärg6 30 2" xfId="2418"/>
    <cellStyle name="40% - Dekorfärg6 31" xfId="1089"/>
    <cellStyle name="40% - Dekorfärg6 31 2" xfId="2419"/>
    <cellStyle name="40% - Dekorfärg6 32" xfId="1090"/>
    <cellStyle name="40% - Dekorfärg6 32 2" xfId="2420"/>
    <cellStyle name="40% - Dekorfärg6 33" xfId="1091"/>
    <cellStyle name="40% - Dekorfärg6 33 2" xfId="2421"/>
    <cellStyle name="40% - Dekorfärg6 34" xfId="1092"/>
    <cellStyle name="40% - Dekorfärg6 34 2" xfId="2422"/>
    <cellStyle name="40% - Dekorfärg6 35" xfId="1093"/>
    <cellStyle name="40% - Dekorfärg6 35 2" xfId="2423"/>
    <cellStyle name="40% - Dekorfärg6 36" xfId="1094"/>
    <cellStyle name="40% - Dekorfärg6 36 2" xfId="2424"/>
    <cellStyle name="40% - Dekorfärg6 37" xfId="1095"/>
    <cellStyle name="40% - Dekorfärg6 37 2" xfId="2425"/>
    <cellStyle name="40% - Dekorfärg6 38" xfId="1096"/>
    <cellStyle name="40% - Dekorfärg6 38 2" xfId="2426"/>
    <cellStyle name="40% - Dekorfärg6 39" xfId="1097"/>
    <cellStyle name="40% - Dekorfärg6 39 2" xfId="2427"/>
    <cellStyle name="40% - Dekorfärg6 4" xfId="1098"/>
    <cellStyle name="40% - Dekorfärg6 4 2" xfId="2428"/>
    <cellStyle name="40% - Dekorfärg6 40" xfId="1099"/>
    <cellStyle name="40% - Dekorfärg6 40 2" xfId="2429"/>
    <cellStyle name="40% - Dekorfärg6 41" xfId="1100"/>
    <cellStyle name="40% - Dekorfärg6 41 2" xfId="2430"/>
    <cellStyle name="40% - Dekorfärg6 42" xfId="1101"/>
    <cellStyle name="40% - Dekorfärg6 42 2" xfId="2431"/>
    <cellStyle name="40% - Dekorfärg6 43" xfId="1102"/>
    <cellStyle name="40% - Dekorfärg6 43 2" xfId="2432"/>
    <cellStyle name="40% - Dekorfärg6 44" xfId="1103"/>
    <cellStyle name="40% - Dekorfärg6 44 2" xfId="2433"/>
    <cellStyle name="40% - Dekorfärg6 45" xfId="1104"/>
    <cellStyle name="40% - Dekorfärg6 45 2" xfId="2434"/>
    <cellStyle name="40% - Dekorfärg6 46" xfId="1105"/>
    <cellStyle name="40% - Dekorfärg6 46 2" xfId="2435"/>
    <cellStyle name="40% - Dekorfärg6 47" xfId="1106"/>
    <cellStyle name="40% - Dekorfärg6 47 2" xfId="2436"/>
    <cellStyle name="40% - Dekorfärg6 48" xfId="1107"/>
    <cellStyle name="40% - Dekorfärg6 48 2" xfId="2437"/>
    <cellStyle name="40% - Dekorfärg6 49" xfId="1108"/>
    <cellStyle name="40% - Dekorfärg6 49 2" xfId="2438"/>
    <cellStyle name="40% - Dekorfärg6 5" xfId="1109"/>
    <cellStyle name="40% - Dekorfärg6 5 2" xfId="2439"/>
    <cellStyle name="40% - Dekorfärg6 50" xfId="1110"/>
    <cellStyle name="40% - Dekorfärg6 50 2" xfId="2440"/>
    <cellStyle name="40% - Dekorfärg6 51" xfId="1111"/>
    <cellStyle name="40% - Dekorfärg6 51 2" xfId="2441"/>
    <cellStyle name="40% - Dekorfärg6 52" xfId="1112"/>
    <cellStyle name="40% - Dekorfärg6 52 2" xfId="2442"/>
    <cellStyle name="40% - Dekorfärg6 53" xfId="1113"/>
    <cellStyle name="40% - Dekorfärg6 53 2" xfId="2443"/>
    <cellStyle name="40% - Dekorfärg6 54" xfId="1114"/>
    <cellStyle name="40% - Dekorfärg6 54 2" xfId="2444"/>
    <cellStyle name="40% - Dekorfärg6 55" xfId="1115"/>
    <cellStyle name="40% - Dekorfärg6 55 2" xfId="2445"/>
    <cellStyle name="40% - Dekorfärg6 56" xfId="1116"/>
    <cellStyle name="40% - Dekorfärg6 56 2" xfId="2446"/>
    <cellStyle name="40% - Dekorfärg6 57" xfId="1117"/>
    <cellStyle name="40% - Dekorfärg6 57 2" xfId="2447"/>
    <cellStyle name="40% - Dekorfärg6 58" xfId="1118"/>
    <cellStyle name="40% - Dekorfärg6 58 2" xfId="2448"/>
    <cellStyle name="40% - Dekorfärg6 59" xfId="1119"/>
    <cellStyle name="40% - Dekorfärg6 59 2" xfId="2449"/>
    <cellStyle name="40% - Dekorfärg6 6" xfId="1120"/>
    <cellStyle name="40% - Dekorfärg6 6 2" xfId="2450"/>
    <cellStyle name="40% - Dekorfärg6 60" xfId="1121"/>
    <cellStyle name="40% - Dekorfärg6 60 2" xfId="2451"/>
    <cellStyle name="40% - Dekorfärg6 61" xfId="1122"/>
    <cellStyle name="40% - Dekorfärg6 61 2" xfId="2452"/>
    <cellStyle name="40% - Dekorfärg6 62" xfId="1123"/>
    <cellStyle name="40% - Dekorfärg6 62 2" xfId="2453"/>
    <cellStyle name="40% - Dekorfärg6 63" xfId="1124"/>
    <cellStyle name="40% - Dekorfärg6 63 2" xfId="2454"/>
    <cellStyle name="40% - Dekorfärg6 64" xfId="1125"/>
    <cellStyle name="40% - Dekorfärg6 64 2" xfId="2455"/>
    <cellStyle name="40% - Dekorfärg6 65" xfId="1126"/>
    <cellStyle name="40% - Dekorfärg6 65 2" xfId="2456"/>
    <cellStyle name="40% - Dekorfärg6 66" xfId="1127"/>
    <cellStyle name="40% - Dekorfärg6 66 2" xfId="2457"/>
    <cellStyle name="40% - Dekorfärg6 67" xfId="1128"/>
    <cellStyle name="40% - Dekorfärg6 67 2" xfId="2458"/>
    <cellStyle name="40% - Dekorfärg6 68" xfId="1129"/>
    <cellStyle name="40% - Dekorfärg6 68 2" xfId="2459"/>
    <cellStyle name="40% - Dekorfärg6 69" xfId="1130"/>
    <cellStyle name="40% - Dekorfärg6 69 2" xfId="2460"/>
    <cellStyle name="40% - Dekorfärg6 7" xfId="1131"/>
    <cellStyle name="40% - Dekorfärg6 7 2" xfId="2461"/>
    <cellStyle name="40% - Dekorfärg6 70" xfId="1132"/>
    <cellStyle name="40% - Dekorfärg6 70 2" xfId="2462"/>
    <cellStyle name="40% - Dekorfärg6 71" xfId="1133"/>
    <cellStyle name="40% - Dekorfärg6 71 2" xfId="2463"/>
    <cellStyle name="40% - Dekorfärg6 72" xfId="1134"/>
    <cellStyle name="40% - Dekorfärg6 72 2" xfId="2464"/>
    <cellStyle name="40% - Dekorfärg6 73" xfId="1135"/>
    <cellStyle name="40% - Dekorfärg6 73 2" xfId="2465"/>
    <cellStyle name="40% - Dekorfärg6 74" xfId="1136"/>
    <cellStyle name="40% - Dekorfärg6 74 2" xfId="2466"/>
    <cellStyle name="40% - Dekorfärg6 75" xfId="1137"/>
    <cellStyle name="40% - Dekorfärg6 75 2" xfId="2467"/>
    <cellStyle name="40% - Dekorfärg6 76" xfId="1138"/>
    <cellStyle name="40% - Dekorfärg6 76 2" xfId="2468"/>
    <cellStyle name="40% - Dekorfärg6 77" xfId="1139"/>
    <cellStyle name="40% - Dekorfärg6 77 2" xfId="2469"/>
    <cellStyle name="40% - Dekorfärg6 78" xfId="1140"/>
    <cellStyle name="40% - Dekorfärg6 78 2" xfId="2470"/>
    <cellStyle name="40% - Dekorfärg6 79" xfId="1141"/>
    <cellStyle name="40% - Dekorfärg6 79 2" xfId="2471"/>
    <cellStyle name="40% - Dekorfärg6 8" xfId="1142"/>
    <cellStyle name="40% - Dekorfärg6 8 2" xfId="2472"/>
    <cellStyle name="40% - Dekorfärg6 80" xfId="1143"/>
    <cellStyle name="40% - Dekorfärg6 80 2" xfId="2473"/>
    <cellStyle name="40% - Dekorfärg6 81" xfId="1144"/>
    <cellStyle name="40% - Dekorfärg6 81 2" xfId="2474"/>
    <cellStyle name="40% - Dekorfärg6 82" xfId="1145"/>
    <cellStyle name="40% - Dekorfärg6 82 2" xfId="2475"/>
    <cellStyle name="40% - Dekorfärg6 83" xfId="1146"/>
    <cellStyle name="40% - Dekorfärg6 83 2" xfId="2476"/>
    <cellStyle name="40% - Dekorfärg6 84" xfId="1147"/>
    <cellStyle name="40% - Dekorfärg6 84 2" xfId="2477"/>
    <cellStyle name="40% - Dekorfärg6 85" xfId="1148"/>
    <cellStyle name="40% - Dekorfärg6 85 2" xfId="2478"/>
    <cellStyle name="40% - Dekorfärg6 86" xfId="1149"/>
    <cellStyle name="40% - Dekorfärg6 86 2" xfId="2479"/>
    <cellStyle name="40% - Dekorfärg6 9" xfId="1150"/>
    <cellStyle name="40% - Dekorfärg6 9 2" xfId="2480"/>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Anteckning 10" xfId="1151"/>
    <cellStyle name="Anteckning 10 2" xfId="2481"/>
    <cellStyle name="Anteckning 11" xfId="1152"/>
    <cellStyle name="Anteckning 11 2" xfId="2482"/>
    <cellStyle name="Anteckning 12" xfId="1153"/>
    <cellStyle name="Anteckning 12 2" xfId="2483"/>
    <cellStyle name="Anteckning 13" xfId="1154"/>
    <cellStyle name="Anteckning 13 2" xfId="2484"/>
    <cellStyle name="Anteckning 14" xfId="1155"/>
    <cellStyle name="Anteckning 14 2" xfId="2485"/>
    <cellStyle name="Anteckning 15" xfId="1156"/>
    <cellStyle name="Anteckning 15 2" xfId="2486"/>
    <cellStyle name="Anteckning 16" xfId="1157"/>
    <cellStyle name="Anteckning 16 2" xfId="2487"/>
    <cellStyle name="Anteckning 17" xfId="1158"/>
    <cellStyle name="Anteckning 17 2" xfId="2488"/>
    <cellStyle name="Anteckning 18" xfId="1159"/>
    <cellStyle name="Anteckning 18 2" xfId="2489"/>
    <cellStyle name="Anteckning 19" xfId="1160"/>
    <cellStyle name="Anteckning 19 2" xfId="2490"/>
    <cellStyle name="Anteckning 2" xfId="1161"/>
    <cellStyle name="Anteckning 2 2" xfId="1317"/>
    <cellStyle name="Anteckning 2 3" xfId="2491"/>
    <cellStyle name="Anteckning 20" xfId="1162"/>
    <cellStyle name="Anteckning 20 2" xfId="2492"/>
    <cellStyle name="Anteckning 21" xfId="1163"/>
    <cellStyle name="Anteckning 21 2" xfId="2493"/>
    <cellStyle name="Anteckning 22" xfId="1164"/>
    <cellStyle name="Anteckning 22 2" xfId="2494"/>
    <cellStyle name="Anteckning 23" xfId="1165"/>
    <cellStyle name="Anteckning 23 2" xfId="2495"/>
    <cellStyle name="Anteckning 24" xfId="1166"/>
    <cellStyle name="Anteckning 24 2" xfId="2496"/>
    <cellStyle name="Anteckning 25" xfId="1167"/>
    <cellStyle name="Anteckning 25 2" xfId="2497"/>
    <cellStyle name="Anteckning 26" xfId="1168"/>
    <cellStyle name="Anteckning 26 2" xfId="2498"/>
    <cellStyle name="Anteckning 27" xfId="1169"/>
    <cellStyle name="Anteckning 27 2" xfId="2499"/>
    <cellStyle name="Anteckning 28" xfId="1170"/>
    <cellStyle name="Anteckning 28 2" xfId="2500"/>
    <cellStyle name="Anteckning 29" xfId="1171"/>
    <cellStyle name="Anteckning 29 2" xfId="2501"/>
    <cellStyle name="Anteckning 3" xfId="1172"/>
    <cellStyle name="Anteckning 3 2" xfId="2502"/>
    <cellStyle name="Anteckning 30" xfId="1173"/>
    <cellStyle name="Anteckning 30 2" xfId="2503"/>
    <cellStyle name="Anteckning 31" xfId="1174"/>
    <cellStyle name="Anteckning 31 2" xfId="2504"/>
    <cellStyle name="Anteckning 32" xfId="1175"/>
    <cellStyle name="Anteckning 32 2" xfId="2505"/>
    <cellStyle name="Anteckning 33" xfId="1176"/>
    <cellStyle name="Anteckning 33 2" xfId="2506"/>
    <cellStyle name="Anteckning 34" xfId="1177"/>
    <cellStyle name="Anteckning 34 2" xfId="2507"/>
    <cellStyle name="Anteckning 35" xfId="1178"/>
    <cellStyle name="Anteckning 35 2" xfId="2508"/>
    <cellStyle name="Anteckning 36" xfId="1179"/>
    <cellStyle name="Anteckning 36 2" xfId="2509"/>
    <cellStyle name="Anteckning 37" xfId="1180"/>
    <cellStyle name="Anteckning 37 2" xfId="2510"/>
    <cellStyle name="Anteckning 38" xfId="1181"/>
    <cellStyle name="Anteckning 38 2" xfId="2511"/>
    <cellStyle name="Anteckning 39" xfId="1182"/>
    <cellStyle name="Anteckning 39 2" xfId="2512"/>
    <cellStyle name="Anteckning 4" xfId="1183"/>
    <cellStyle name="Anteckning 4 2" xfId="2513"/>
    <cellStyle name="Anteckning 40" xfId="1184"/>
    <cellStyle name="Anteckning 40 2" xfId="2514"/>
    <cellStyle name="Anteckning 41" xfId="1185"/>
    <cellStyle name="Anteckning 41 2" xfId="2515"/>
    <cellStyle name="Anteckning 42" xfId="1186"/>
    <cellStyle name="Anteckning 42 2" xfId="2516"/>
    <cellStyle name="Anteckning 43" xfId="1187"/>
    <cellStyle name="Anteckning 43 2" xfId="2517"/>
    <cellStyle name="Anteckning 44" xfId="1188"/>
    <cellStyle name="Anteckning 44 2" xfId="2518"/>
    <cellStyle name="Anteckning 45" xfId="1189"/>
    <cellStyle name="Anteckning 45 2" xfId="2519"/>
    <cellStyle name="Anteckning 46" xfId="1190"/>
    <cellStyle name="Anteckning 46 2" xfId="2520"/>
    <cellStyle name="Anteckning 47" xfId="1191"/>
    <cellStyle name="Anteckning 47 2" xfId="2521"/>
    <cellStyle name="Anteckning 48" xfId="1192"/>
    <cellStyle name="Anteckning 48 2" xfId="2522"/>
    <cellStyle name="Anteckning 49" xfId="1193"/>
    <cellStyle name="Anteckning 49 2" xfId="2523"/>
    <cellStyle name="Anteckning 5" xfId="1194"/>
    <cellStyle name="Anteckning 5 2" xfId="2524"/>
    <cellStyle name="Anteckning 50" xfId="1195"/>
    <cellStyle name="Anteckning 50 2" xfId="2525"/>
    <cellStyle name="Anteckning 51" xfId="1196"/>
    <cellStyle name="Anteckning 51 2" xfId="2526"/>
    <cellStyle name="Anteckning 52" xfId="1197"/>
    <cellStyle name="Anteckning 52 2" xfId="2527"/>
    <cellStyle name="Anteckning 53" xfId="1198"/>
    <cellStyle name="Anteckning 53 2" xfId="2528"/>
    <cellStyle name="Anteckning 54" xfId="1199"/>
    <cellStyle name="Anteckning 54 2" xfId="2529"/>
    <cellStyle name="Anteckning 55" xfId="1200"/>
    <cellStyle name="Anteckning 55 2" xfId="2530"/>
    <cellStyle name="Anteckning 56" xfId="1201"/>
    <cellStyle name="Anteckning 56 2" xfId="2531"/>
    <cellStyle name="Anteckning 57" xfId="1202"/>
    <cellStyle name="Anteckning 57 2" xfId="2532"/>
    <cellStyle name="Anteckning 58" xfId="1203"/>
    <cellStyle name="Anteckning 58 2" xfId="2533"/>
    <cellStyle name="Anteckning 59" xfId="1204"/>
    <cellStyle name="Anteckning 59 2" xfId="2534"/>
    <cellStyle name="Anteckning 6" xfId="1205"/>
    <cellStyle name="Anteckning 6 2" xfId="2535"/>
    <cellStyle name="Anteckning 60" xfId="1206"/>
    <cellStyle name="Anteckning 60 2" xfId="2536"/>
    <cellStyle name="Anteckning 61" xfId="1207"/>
    <cellStyle name="Anteckning 61 2" xfId="2537"/>
    <cellStyle name="Anteckning 62" xfId="1208"/>
    <cellStyle name="Anteckning 62 2" xfId="2538"/>
    <cellStyle name="Anteckning 63" xfId="1209"/>
    <cellStyle name="Anteckning 63 2" xfId="2539"/>
    <cellStyle name="Anteckning 64" xfId="1210"/>
    <cellStyle name="Anteckning 64 2" xfId="2540"/>
    <cellStyle name="Anteckning 65" xfId="1211"/>
    <cellStyle name="Anteckning 65 2" xfId="2541"/>
    <cellStyle name="Anteckning 66" xfId="1212"/>
    <cellStyle name="Anteckning 66 2" xfId="2542"/>
    <cellStyle name="Anteckning 67" xfId="1213"/>
    <cellStyle name="Anteckning 67 2" xfId="2543"/>
    <cellStyle name="Anteckning 68" xfId="1214"/>
    <cellStyle name="Anteckning 68 2" xfId="2544"/>
    <cellStyle name="Anteckning 69" xfId="1215"/>
    <cellStyle name="Anteckning 69 2" xfId="2545"/>
    <cellStyle name="Anteckning 7" xfId="1216"/>
    <cellStyle name="Anteckning 7 2" xfId="2546"/>
    <cellStyle name="Anteckning 70" xfId="1217"/>
    <cellStyle name="Anteckning 70 2" xfId="2547"/>
    <cellStyle name="Anteckning 71" xfId="1218"/>
    <cellStyle name="Anteckning 71 2" xfId="2548"/>
    <cellStyle name="Anteckning 72" xfId="1219"/>
    <cellStyle name="Anteckning 72 2" xfId="2549"/>
    <cellStyle name="Anteckning 73" xfId="1220"/>
    <cellStyle name="Anteckning 73 2" xfId="2550"/>
    <cellStyle name="Anteckning 74" xfId="1221"/>
    <cellStyle name="Anteckning 74 2" xfId="2551"/>
    <cellStyle name="Anteckning 75" xfId="1222"/>
    <cellStyle name="Anteckning 75 2" xfId="2552"/>
    <cellStyle name="Anteckning 76" xfId="1223"/>
    <cellStyle name="Anteckning 76 2" xfId="2553"/>
    <cellStyle name="Anteckning 77" xfId="1224"/>
    <cellStyle name="Anteckning 77 2" xfId="2554"/>
    <cellStyle name="Anteckning 78" xfId="1225"/>
    <cellStyle name="Anteckning 78 2" xfId="2555"/>
    <cellStyle name="Anteckning 79" xfId="1226"/>
    <cellStyle name="Anteckning 79 2" xfId="2556"/>
    <cellStyle name="Anteckning 8" xfId="1227"/>
    <cellStyle name="Anteckning 8 2" xfId="2557"/>
    <cellStyle name="Anteckning 80" xfId="1228"/>
    <cellStyle name="Anteckning 80 2" xfId="2558"/>
    <cellStyle name="Anteckning 81" xfId="1229"/>
    <cellStyle name="Anteckning 81 2" xfId="2559"/>
    <cellStyle name="Anteckning 82" xfId="1230"/>
    <cellStyle name="Anteckning 82 2" xfId="2560"/>
    <cellStyle name="Anteckning 83" xfId="1231"/>
    <cellStyle name="Anteckning 83 2" xfId="2561"/>
    <cellStyle name="Anteckning 84" xfId="1232"/>
    <cellStyle name="Anteckning 84 2" xfId="2562"/>
    <cellStyle name="Anteckning 85" xfId="1233"/>
    <cellStyle name="Anteckning 85 2" xfId="2563"/>
    <cellStyle name="Anteckning 86" xfId="1234"/>
    <cellStyle name="Anteckning 86 2" xfId="2564"/>
    <cellStyle name="Anteckning 87" xfId="1235"/>
    <cellStyle name="Anteckning 87 2" xfId="2565"/>
    <cellStyle name="Anteckning 9" xfId="1236"/>
    <cellStyle name="Anteckning 9 2" xfId="2566"/>
    <cellStyle name="Bad" xfId="25"/>
    <cellStyle name="Berekening" xfId="26"/>
    <cellStyle name="Beräkning 2" xfId="80"/>
    <cellStyle name="Beräkning 3" xfId="75"/>
    <cellStyle name="Beräkning 4" xfId="1314"/>
    <cellStyle name="Bra 2" xfId="1315"/>
    <cellStyle name="Calculation" xfId="65" builtinId="22" customBuiltin="1"/>
    <cellStyle name="Check Cell" xfId="27"/>
    <cellStyle name="Comma 2" xfId="81"/>
    <cellStyle name="Controlecel" xfId="28"/>
    <cellStyle name="Euro" xfId="29"/>
    <cellStyle name="Explanatory Text" xfId="30"/>
    <cellStyle name="Färg6 2" xfId="31"/>
    <cellStyle name="Gekoppelde cel" xfId="32"/>
    <cellStyle name="Goed" xfId="33"/>
    <cellStyle name="Good" xfId="66" builtinId="26" customBuiltin="1"/>
    <cellStyle name="Heading" xfId="34"/>
    <cellStyle name="Heading 1" xfId="35"/>
    <cellStyle name="Heading 2" xfId="36"/>
    <cellStyle name="Heading 3" xfId="37"/>
    <cellStyle name="Heading 4" xfId="38"/>
    <cellStyle name="Indata 2" xfId="82"/>
    <cellStyle name="Indata 3" xfId="72"/>
    <cellStyle name="Indata 4" xfId="1316"/>
    <cellStyle name="Input" xfId="67" builtinId="20" customBuiltin="1"/>
    <cellStyle name="Invoer" xfId="39"/>
    <cellStyle name="Kop 1" xfId="40"/>
    <cellStyle name="Kop 2" xfId="41"/>
    <cellStyle name="Kop 3" xfId="42"/>
    <cellStyle name="Kop 4" xfId="43"/>
    <cellStyle name="Linked Cell" xfId="44"/>
    <cellStyle name="Linked Cell 2" xfId="73"/>
    <cellStyle name="Länkad cell 2" xfId="83"/>
    <cellStyle name="Modellformatet" xfId="45"/>
    <cellStyle name="Neutraal" xfId="46"/>
    <cellStyle name="Neutral" xfId="47" builtinId="28" customBuiltin="1"/>
    <cellStyle name="Neutral 2" xfId="79"/>
    <cellStyle name="Neutral 3" xfId="1311"/>
    <cellStyle name="Normal" xfId="0" builtinId="0"/>
    <cellStyle name="Normal 10" xfId="84"/>
    <cellStyle name="Normal 10 2" xfId="1237"/>
    <cellStyle name="Normal 10 2 2" xfId="1351"/>
    <cellStyle name="Normal 10 2 2 2" xfId="2568"/>
    <cellStyle name="Normal 10 2 3" xfId="1408"/>
    <cellStyle name="Normal 10 2 3 2" xfId="2569"/>
    <cellStyle name="Normal 10 2 4" xfId="2567"/>
    <cellStyle name="Normal 10 3" xfId="1323"/>
    <cellStyle name="Normal 10 3 2" xfId="2570"/>
    <cellStyle name="Normal 10 4" xfId="1380"/>
    <cellStyle name="Normal 10 4 2" xfId="2571"/>
    <cellStyle name="Normal 10 5" xfId="1433"/>
    <cellStyle name="Normal 11" xfId="85"/>
    <cellStyle name="Normal 11 2" xfId="1238"/>
    <cellStyle name="Normal 11 2 2" xfId="2572"/>
    <cellStyle name="Normal 12" xfId="86"/>
    <cellStyle name="Normal 12 2" xfId="1239"/>
    <cellStyle name="Normal 12 2 2" xfId="1352"/>
    <cellStyle name="Normal 12 2 2 2" xfId="2574"/>
    <cellStyle name="Normal 12 2 3" xfId="1409"/>
    <cellStyle name="Normal 12 2 3 2" xfId="2575"/>
    <cellStyle name="Normal 12 2 4" xfId="2573"/>
    <cellStyle name="Normal 12 3" xfId="1324"/>
    <cellStyle name="Normal 12 3 2" xfId="2576"/>
    <cellStyle name="Normal 12 4" xfId="1381"/>
    <cellStyle name="Normal 12 4 2" xfId="2577"/>
    <cellStyle name="Normal 12 5" xfId="1434"/>
    <cellStyle name="Normal 13" xfId="87"/>
    <cellStyle name="Normal 13 2" xfId="1240"/>
    <cellStyle name="Normal 13 2 2" xfId="2578"/>
    <cellStyle name="Normal 14" xfId="88"/>
    <cellStyle name="Normal 14 2" xfId="1241"/>
    <cellStyle name="Normal 14 2 2" xfId="1353"/>
    <cellStyle name="Normal 14 2 2 2" xfId="2580"/>
    <cellStyle name="Normal 14 2 3" xfId="1410"/>
    <cellStyle name="Normal 14 2 3 2" xfId="2581"/>
    <cellStyle name="Normal 14 2 4" xfId="2579"/>
    <cellStyle name="Normal 14 3" xfId="1325"/>
    <cellStyle name="Normal 14 3 2" xfId="2582"/>
    <cellStyle name="Normal 14 4" xfId="1382"/>
    <cellStyle name="Normal 14 4 2" xfId="2583"/>
    <cellStyle name="Normal 14 5" xfId="1435"/>
    <cellStyle name="Normal 15" xfId="89"/>
    <cellStyle name="Normal 15 2" xfId="1242"/>
    <cellStyle name="Normal 15 2 2" xfId="1354"/>
    <cellStyle name="Normal 15 2 2 2" xfId="2585"/>
    <cellStyle name="Normal 15 2 3" xfId="1411"/>
    <cellStyle name="Normal 15 2 3 2" xfId="2586"/>
    <cellStyle name="Normal 15 2 4" xfId="2584"/>
    <cellStyle name="Normal 15 3" xfId="1326"/>
    <cellStyle name="Normal 15 3 2" xfId="2587"/>
    <cellStyle name="Normal 15 4" xfId="1383"/>
    <cellStyle name="Normal 15 4 2" xfId="2588"/>
    <cellStyle name="Normal 15 5" xfId="1436"/>
    <cellStyle name="Normal 16" xfId="90"/>
    <cellStyle name="Normal 16 2" xfId="1243"/>
    <cellStyle name="Normal 16 2 2" xfId="1355"/>
    <cellStyle name="Normal 16 2 2 2" xfId="2590"/>
    <cellStyle name="Normal 16 2 3" xfId="1412"/>
    <cellStyle name="Normal 16 2 3 2" xfId="2591"/>
    <cellStyle name="Normal 16 2 4" xfId="2589"/>
    <cellStyle name="Normal 16 3" xfId="1327"/>
    <cellStyle name="Normal 16 3 2" xfId="2592"/>
    <cellStyle name="Normal 16 4" xfId="1384"/>
    <cellStyle name="Normal 16 4 2" xfId="2593"/>
    <cellStyle name="Normal 16 5" xfId="1437"/>
    <cellStyle name="Normal 17" xfId="91"/>
    <cellStyle name="Normal 17 2" xfId="1244"/>
    <cellStyle name="Normal 17 2 2" xfId="1356"/>
    <cellStyle name="Normal 17 2 2 2" xfId="2595"/>
    <cellStyle name="Normal 17 2 3" xfId="1413"/>
    <cellStyle name="Normal 17 2 3 2" xfId="2596"/>
    <cellStyle name="Normal 17 2 4" xfId="2594"/>
    <cellStyle name="Normal 17 3" xfId="1328"/>
    <cellStyle name="Normal 17 3 2" xfId="2597"/>
    <cellStyle name="Normal 17 4" xfId="1385"/>
    <cellStyle name="Normal 17 4 2" xfId="2598"/>
    <cellStyle name="Normal 17 5" xfId="1438"/>
    <cellStyle name="Normal 18" xfId="92"/>
    <cellStyle name="Normal 18 2" xfId="1245"/>
    <cellStyle name="Normal 18 2 2" xfId="1357"/>
    <cellStyle name="Normal 18 2 2 2" xfId="2600"/>
    <cellStyle name="Normal 18 2 3" xfId="1414"/>
    <cellStyle name="Normal 18 2 3 2" xfId="2601"/>
    <cellStyle name="Normal 18 2 4" xfId="2599"/>
    <cellStyle name="Normal 18 3" xfId="1329"/>
    <cellStyle name="Normal 18 3 2" xfId="2602"/>
    <cellStyle name="Normal 18 4" xfId="1386"/>
    <cellStyle name="Normal 18 4 2" xfId="2603"/>
    <cellStyle name="Normal 18 5" xfId="1439"/>
    <cellStyle name="Normal 19" xfId="93"/>
    <cellStyle name="Normal 19 2" xfId="1246"/>
    <cellStyle name="Normal 19 2 2" xfId="1358"/>
    <cellStyle name="Normal 19 2 2 2" xfId="2605"/>
    <cellStyle name="Normal 19 2 3" xfId="1415"/>
    <cellStyle name="Normal 19 2 3 2" xfId="2606"/>
    <cellStyle name="Normal 19 2 4" xfId="2604"/>
    <cellStyle name="Normal 19 3" xfId="1330"/>
    <cellStyle name="Normal 19 3 2" xfId="2607"/>
    <cellStyle name="Normal 19 4" xfId="1387"/>
    <cellStyle name="Normal 19 4 2" xfId="2608"/>
    <cellStyle name="Normal 19 5" xfId="1440"/>
    <cellStyle name="Normal 2" xfId="48"/>
    <cellStyle name="Normal 2 2" xfId="94"/>
    <cellStyle name="Normal 20" xfId="95"/>
    <cellStyle name="Normal 20 2" xfId="1247"/>
    <cellStyle name="Normal 20 2 2" xfId="1359"/>
    <cellStyle name="Normal 20 2 2 2" xfId="2610"/>
    <cellStyle name="Normal 20 2 3" xfId="1416"/>
    <cellStyle name="Normal 20 2 3 2" xfId="2611"/>
    <cellStyle name="Normal 20 2 4" xfId="2609"/>
    <cellStyle name="Normal 20 3" xfId="1331"/>
    <cellStyle name="Normal 20 3 2" xfId="2612"/>
    <cellStyle name="Normal 20 4" xfId="1388"/>
    <cellStyle name="Normal 20 4 2" xfId="2613"/>
    <cellStyle name="Normal 20 5" xfId="1441"/>
    <cellStyle name="Normal 21" xfId="96"/>
    <cellStyle name="Normal 21 2" xfId="1248"/>
    <cellStyle name="Normal 21 2 2" xfId="1360"/>
    <cellStyle name="Normal 21 2 2 2" xfId="2615"/>
    <cellStyle name="Normal 21 2 3" xfId="1417"/>
    <cellStyle name="Normal 21 2 3 2" xfId="2616"/>
    <cellStyle name="Normal 21 2 4" xfId="2614"/>
    <cellStyle name="Normal 21 3" xfId="1332"/>
    <cellStyle name="Normal 21 3 2" xfId="2617"/>
    <cellStyle name="Normal 21 4" xfId="1389"/>
    <cellStyle name="Normal 21 4 2" xfId="2618"/>
    <cellStyle name="Normal 21 5" xfId="1442"/>
    <cellStyle name="Normal 22" xfId="71"/>
    <cellStyle name="Normal 22 2" xfId="1249"/>
    <cellStyle name="Normal 22 2 2" xfId="1348"/>
    <cellStyle name="Normal 22 2 2 2" xfId="2620"/>
    <cellStyle name="Normal 22 2 3" xfId="1405"/>
    <cellStyle name="Normal 22 2 3 2" xfId="2621"/>
    <cellStyle name="Normal 22 2 4" xfId="2619"/>
    <cellStyle name="Normal 22 3" xfId="1320"/>
    <cellStyle name="Normal 22 3 2" xfId="2622"/>
    <cellStyle name="Normal 22 4" xfId="1377"/>
    <cellStyle name="Normal 22 4 2" xfId="2623"/>
    <cellStyle name="Normal 22 5" xfId="1443"/>
    <cellStyle name="Normal 23" xfId="123"/>
    <cellStyle name="Normal 23 2" xfId="1250"/>
    <cellStyle name="Normal 23 2 2" xfId="1371"/>
    <cellStyle name="Normal 23 2 2 2" xfId="2625"/>
    <cellStyle name="Normal 23 2 3" xfId="1428"/>
    <cellStyle name="Normal 23 2 3 2" xfId="2626"/>
    <cellStyle name="Normal 23 2 4" xfId="2624"/>
    <cellStyle name="Normal 23 3" xfId="1343"/>
    <cellStyle name="Normal 23 3 2" xfId="2627"/>
    <cellStyle name="Normal 23 4" xfId="1400"/>
    <cellStyle name="Normal 23 4 2" xfId="2628"/>
    <cellStyle name="Normal 23 5" xfId="1444"/>
    <cellStyle name="Normal 24" xfId="124"/>
    <cellStyle name="Normal 24 2" xfId="1251"/>
    <cellStyle name="Normal 24 2 2" xfId="1372"/>
    <cellStyle name="Normal 24 2 2 2" xfId="2630"/>
    <cellStyle name="Normal 24 2 3" xfId="1429"/>
    <cellStyle name="Normal 24 2 3 2" xfId="2631"/>
    <cellStyle name="Normal 24 2 4" xfId="2629"/>
    <cellStyle name="Normal 24 3" xfId="1344"/>
    <cellStyle name="Normal 24 3 2" xfId="2632"/>
    <cellStyle name="Normal 24 4" xfId="1401"/>
    <cellStyle name="Normal 24 4 2" xfId="2633"/>
    <cellStyle name="Normal 24 5" xfId="1445"/>
    <cellStyle name="Normal 25" xfId="125"/>
    <cellStyle name="Normal 25 2" xfId="1252"/>
    <cellStyle name="Normal 25 2 2" xfId="1373"/>
    <cellStyle name="Normal 25 2 2 2" xfId="2635"/>
    <cellStyle name="Normal 25 2 3" xfId="1430"/>
    <cellStyle name="Normal 25 2 3 2" xfId="2636"/>
    <cellStyle name="Normal 25 2 4" xfId="2634"/>
    <cellStyle name="Normal 25 3" xfId="1345"/>
    <cellStyle name="Normal 25 3 2" xfId="2637"/>
    <cellStyle name="Normal 25 4" xfId="1402"/>
    <cellStyle name="Normal 25 4 2" xfId="2638"/>
    <cellStyle name="Normal 25 5" xfId="1446"/>
    <cellStyle name="Normal 26" xfId="1253"/>
    <cellStyle name="Normal 26 2" xfId="1310"/>
    <cellStyle name="Normal 27" xfId="1254"/>
    <cellStyle name="Normal 27 2" xfId="2639"/>
    <cellStyle name="Normal 28" xfId="1255"/>
    <cellStyle name="Normal 28 2" xfId="2640"/>
    <cellStyle name="Normal 29" xfId="1256"/>
    <cellStyle name="Normal 29 2" xfId="2641"/>
    <cellStyle name="Normal 3" xfId="63"/>
    <cellStyle name="Normal 3 2" xfId="77"/>
    <cellStyle name="Normal 3 2 2" xfId="1350"/>
    <cellStyle name="Normal 3 2 2 2" xfId="1407"/>
    <cellStyle name="Normal 3 2 2 2 2" xfId="2643"/>
    <cellStyle name="Normal 3 2 2 3" xfId="2642"/>
    <cellStyle name="Normal 3 2 3" xfId="1322"/>
    <cellStyle name="Normal 3 2 3 2" xfId="2644"/>
    <cellStyle name="Normal 3 2 4" xfId="1379"/>
    <cellStyle name="Normal 3 2 4 2" xfId="2645"/>
    <cellStyle name="Normal 3 2 5" xfId="1448"/>
    <cellStyle name="Normal 3 3" xfId="1257"/>
    <cellStyle name="Normal 3 3 2" xfId="1347"/>
    <cellStyle name="Normal 3 3 2 2" xfId="2646"/>
    <cellStyle name="Normal 3 3 3" xfId="1404"/>
    <cellStyle name="Normal 3 3 3 2" xfId="2647"/>
    <cellStyle name="Normal 3 4" xfId="1313"/>
    <cellStyle name="Normal 3 4 2" xfId="2648"/>
    <cellStyle name="Normal 3 5" xfId="1376"/>
    <cellStyle name="Normal 3 5 2" xfId="2649"/>
    <cellStyle name="Normal 3 6" xfId="1447"/>
    <cellStyle name="Normal 30" xfId="1258"/>
    <cellStyle name="Normal 30 2" xfId="2650"/>
    <cellStyle name="Normal 31" xfId="1259"/>
    <cellStyle name="Normal 31 2" xfId="2651"/>
    <cellStyle name="Normal 32" xfId="1260"/>
    <cellStyle name="Normal 32 2" xfId="2652"/>
    <cellStyle name="Normal 33" xfId="1261"/>
    <cellStyle name="Normal 33 2" xfId="2653"/>
    <cellStyle name="Normal 34" xfId="1262"/>
    <cellStyle name="Normal 34 2" xfId="2654"/>
    <cellStyle name="Normal 35" xfId="1263"/>
    <cellStyle name="Normal 35 2" xfId="2655"/>
    <cellStyle name="Normal 36" xfId="1264"/>
    <cellStyle name="Normal 36 2" xfId="2656"/>
    <cellStyle name="Normal 37" xfId="1265"/>
    <cellStyle name="Normal 37 2" xfId="2657"/>
    <cellStyle name="Normal 38" xfId="1266"/>
    <cellStyle name="Normal 38 2" xfId="2658"/>
    <cellStyle name="Normal 39" xfId="1267"/>
    <cellStyle name="Normal 39 2" xfId="2659"/>
    <cellStyle name="Normal 4" xfId="64"/>
    <cellStyle name="Normal 4 2" xfId="1268"/>
    <cellStyle name="Normal 4 2 2" xfId="2660"/>
    <cellStyle name="Normal 4 3" xfId="1449"/>
    <cellStyle name="Normal 40" xfId="1269"/>
    <cellStyle name="Normal 40 2" xfId="2661"/>
    <cellStyle name="Normal 41" xfId="1270"/>
    <cellStyle name="Normal 41 2" xfId="2662"/>
    <cellStyle name="Normal 42" xfId="1271"/>
    <cellStyle name="Normal 42 2" xfId="2663"/>
    <cellStyle name="Normal 43" xfId="1272"/>
    <cellStyle name="Normal 43 2" xfId="2664"/>
    <cellStyle name="Normal 44" xfId="1273"/>
    <cellStyle name="Normal 44 2" xfId="2665"/>
    <cellStyle name="Normal 45" xfId="1274"/>
    <cellStyle name="Normal 45 2" xfId="2666"/>
    <cellStyle name="Normal 46" xfId="1275"/>
    <cellStyle name="Normal 46 2" xfId="2667"/>
    <cellStyle name="Normal 47" xfId="1276"/>
    <cellStyle name="Normal 47 2" xfId="2668"/>
    <cellStyle name="Normal 48" xfId="1277"/>
    <cellStyle name="Normal 48 2" xfId="2669"/>
    <cellStyle name="Normal 49" xfId="1278"/>
    <cellStyle name="Normal 49 2" xfId="2670"/>
    <cellStyle name="Normal 5" xfId="97"/>
    <cellStyle name="Normal 5 2" xfId="1279"/>
    <cellStyle name="Normal 5 2 2" xfId="1361"/>
    <cellStyle name="Normal 5 2 2 2" xfId="2672"/>
    <cellStyle name="Normal 5 2 3" xfId="1418"/>
    <cellStyle name="Normal 5 2 3 2" xfId="2673"/>
    <cellStyle name="Normal 5 2 4" xfId="2671"/>
    <cellStyle name="Normal 5 3" xfId="1333"/>
    <cellStyle name="Normal 5 3 2" xfId="2674"/>
    <cellStyle name="Normal 5 4" xfId="1390"/>
    <cellStyle name="Normal 5 4 2" xfId="2675"/>
    <cellStyle name="Normal 5 5" xfId="1450"/>
    <cellStyle name="Normal 50" xfId="1280"/>
    <cellStyle name="Normal 50 2" xfId="2676"/>
    <cellStyle name="Normal 51" xfId="1281"/>
    <cellStyle name="Normal 51 2" xfId="2677"/>
    <cellStyle name="Normal 52" xfId="1282"/>
    <cellStyle name="Normal 52 2" xfId="2678"/>
    <cellStyle name="Normal 53" xfId="1283"/>
    <cellStyle name="Normal 53 2" xfId="2679"/>
    <cellStyle name="Normal 54" xfId="1284"/>
    <cellStyle name="Normal 54 2" xfId="2680"/>
    <cellStyle name="Normal 55" xfId="1285"/>
    <cellStyle name="Normal 55 2" xfId="2681"/>
    <cellStyle name="Normal 56" xfId="1286"/>
    <cellStyle name="Normal 56 2" xfId="2682"/>
    <cellStyle name="Normal 57" xfId="1287"/>
    <cellStyle name="Normal 57 2" xfId="2683"/>
    <cellStyle name="Normal 58" xfId="1288"/>
    <cellStyle name="Normal 58 2" xfId="2684"/>
    <cellStyle name="Normal 59" xfId="1289"/>
    <cellStyle name="Normal 59 2" xfId="2685"/>
    <cellStyle name="Normal 6" xfId="98"/>
    <cellStyle name="Normal 6 2" xfId="1290"/>
    <cellStyle name="Normal 6 2 2" xfId="1362"/>
    <cellStyle name="Normal 6 2 2 2" xfId="2687"/>
    <cellStyle name="Normal 6 2 3" xfId="1419"/>
    <cellStyle name="Normal 6 2 3 2" xfId="2688"/>
    <cellStyle name="Normal 6 2 4" xfId="2686"/>
    <cellStyle name="Normal 6 3" xfId="1334"/>
    <cellStyle name="Normal 6 3 2" xfId="2689"/>
    <cellStyle name="Normal 6 4" xfId="1391"/>
    <cellStyle name="Normal 6 4 2" xfId="2690"/>
    <cellStyle name="Normal 6 5" xfId="1451"/>
    <cellStyle name="Normal 60" xfId="1291"/>
    <cellStyle name="Normal 60 2" xfId="2691"/>
    <cellStyle name="Normal 61" xfId="1292"/>
    <cellStyle name="Normal 61 2" xfId="2692"/>
    <cellStyle name="Normal 62" xfId="1293"/>
    <cellStyle name="Normal 62 2" xfId="2693"/>
    <cellStyle name="Normal 63" xfId="1294"/>
    <cellStyle name="Normal 63 2" xfId="2694"/>
    <cellStyle name="Normal 64" xfId="1295"/>
    <cellStyle name="Normal 64 2" xfId="2695"/>
    <cellStyle name="Normal 65" xfId="1296"/>
    <cellStyle name="Normal 66" xfId="1297"/>
    <cellStyle name="Normal 66 2" xfId="2696"/>
    <cellStyle name="Normal 67" xfId="1298"/>
    <cellStyle name="Normal 67 2" xfId="2697"/>
    <cellStyle name="Normal 68" xfId="1299"/>
    <cellStyle name="Normal 68 2" xfId="2698"/>
    <cellStyle name="Normal 69" xfId="1300"/>
    <cellStyle name="Normal 69 2" xfId="1301"/>
    <cellStyle name="Normal 69 2 2" xfId="1302"/>
    <cellStyle name="Normal 69 2 2 2" xfId="1303"/>
    <cellStyle name="Normal 69 2 2 2 2" xfId="2702"/>
    <cellStyle name="Normal 69 2 2 3" xfId="2701"/>
    <cellStyle name="Normal 69 2 3" xfId="2700"/>
    <cellStyle name="Normal 69 3" xfId="2699"/>
    <cellStyle name="Normal 7" xfId="99"/>
    <cellStyle name="Normal 7 2" xfId="1304"/>
    <cellStyle name="Normal 7 2 2" xfId="1363"/>
    <cellStyle name="Normal 7 2 2 2" xfId="2704"/>
    <cellStyle name="Normal 7 2 3" xfId="1420"/>
    <cellStyle name="Normal 7 2 3 2" xfId="2705"/>
    <cellStyle name="Normal 7 2 4" xfId="2703"/>
    <cellStyle name="Normal 7 3" xfId="1335"/>
    <cellStyle name="Normal 7 3 2" xfId="2706"/>
    <cellStyle name="Normal 7 4" xfId="1392"/>
    <cellStyle name="Normal 7 4 2" xfId="2707"/>
    <cellStyle name="Normal 7 5" xfId="1452"/>
    <cellStyle name="Normal 70" xfId="1305"/>
    <cellStyle name="Normal 70 2" xfId="2708"/>
    <cellStyle name="Normal 71" xfId="128"/>
    <cellStyle name="Normal 72" xfId="127"/>
    <cellStyle name="Normal 72 2" xfId="2709"/>
    <cellStyle name="Normal 72 3" xfId="2752"/>
    <cellStyle name="Normal 73" xfId="1309"/>
    <cellStyle name="Normal 73 2" xfId="2710"/>
    <cellStyle name="Normal 74" xfId="1375"/>
    <cellStyle name="Normal 74 2" xfId="2711"/>
    <cellStyle name="Normal 75" xfId="1432"/>
    <cellStyle name="Normal 76" xfId="2753"/>
    <cellStyle name="Normal 77" xfId="2754"/>
    <cellStyle name="Normal 8" xfId="100"/>
    <cellStyle name="Normal 8 2" xfId="1306"/>
    <cellStyle name="Normal 8 2 2" xfId="1364"/>
    <cellStyle name="Normal 8 2 2 2" xfId="2713"/>
    <cellStyle name="Normal 8 2 3" xfId="1421"/>
    <cellStyle name="Normal 8 2 3 2" xfId="2714"/>
    <cellStyle name="Normal 8 2 4" xfId="2712"/>
    <cellStyle name="Normal 8 3" xfId="1336"/>
    <cellStyle name="Normal 8 3 2" xfId="2715"/>
    <cellStyle name="Normal 8 4" xfId="1393"/>
    <cellStyle name="Normal 8 4 2" xfId="2716"/>
    <cellStyle name="Normal 8 5" xfId="1453"/>
    <cellStyle name="Normal 9" xfId="101"/>
    <cellStyle name="Normal 9 2" xfId="1307"/>
    <cellStyle name="Normal 9 2 2" xfId="1365"/>
    <cellStyle name="Normal 9 2 2 2" xfId="2718"/>
    <cellStyle name="Normal 9 2 3" xfId="1422"/>
    <cellStyle name="Normal 9 2 3 2" xfId="2719"/>
    <cellStyle name="Normal 9 2 4" xfId="2717"/>
    <cellStyle name="Normal 9 3" xfId="1337"/>
    <cellStyle name="Normal 9 3 2" xfId="2720"/>
    <cellStyle name="Normal 9 4" xfId="1394"/>
    <cellStyle name="Normal 9 4 2" xfId="2721"/>
    <cellStyle name="Normal 9 5" xfId="1454"/>
    <cellStyle name="Note" xfId="68" builtinId="10" customBuiltin="1"/>
    <cellStyle name="Notitie" xfId="49"/>
    <cellStyle name="Notitie 2" xfId="78"/>
    <cellStyle name="Odefinierad" xfId="50"/>
    <cellStyle name="Ongeldig" xfId="51"/>
    <cellStyle name="Output" xfId="52"/>
    <cellStyle name="Percent" xfId="53" builtinId="5"/>
    <cellStyle name="Percent 2" xfId="76"/>
    <cellStyle name="Percent 2 2" xfId="1349"/>
    <cellStyle name="Percent 2 2 2" xfId="1406"/>
    <cellStyle name="Percent 2 2 2 2" xfId="2723"/>
    <cellStyle name="Percent 2 2 3" xfId="2722"/>
    <cellStyle name="Percent 2 3" xfId="1321"/>
    <cellStyle name="Percent 2 3 2" xfId="2724"/>
    <cellStyle name="Percent 2 4" xfId="1378"/>
    <cellStyle name="Percent 2 4 2" xfId="2725"/>
    <cellStyle name="Percent 2 5" xfId="1455"/>
    <cellStyle name="Percent 3" xfId="2755"/>
    <cellStyle name="Procent 10" xfId="1312"/>
    <cellStyle name="Procent 11" xfId="102"/>
    <cellStyle name="Procent 2" xfId="54"/>
    <cellStyle name="Procent 2 2" xfId="55"/>
    <cellStyle name="Procent 3" xfId="103"/>
    <cellStyle name="Procent 3 2" xfId="129"/>
    <cellStyle name="Procent 4" xfId="104"/>
    <cellStyle name="Procent 5" xfId="105"/>
    <cellStyle name="Procent 6" xfId="106"/>
    <cellStyle name="Procent 7" xfId="107"/>
    <cellStyle name="Procent 7 2" xfId="1366"/>
    <cellStyle name="Procent 7 2 2" xfId="1423"/>
    <cellStyle name="Procent 7 2 2 2" xfId="2727"/>
    <cellStyle name="Procent 7 2 3" xfId="2726"/>
    <cellStyle name="Procent 7 3" xfId="1338"/>
    <cellStyle name="Procent 7 3 2" xfId="2728"/>
    <cellStyle name="Procent 7 4" xfId="1395"/>
    <cellStyle name="Procent 7 4 2" xfId="2729"/>
    <cellStyle name="Procent 7 5" xfId="1456"/>
    <cellStyle name="Procent 8" xfId="74"/>
    <cellStyle name="Procent 9" xfId="126"/>
    <cellStyle name="Procent 9 2" xfId="1374"/>
    <cellStyle name="Procent 9 2 2" xfId="1431"/>
    <cellStyle name="Procent 9 2 2 2" xfId="2732"/>
    <cellStyle name="Procent 9 2 3" xfId="2731"/>
    <cellStyle name="Procent 9 3" xfId="1346"/>
    <cellStyle name="Procent 9 3 2" xfId="2733"/>
    <cellStyle name="Procent 9 4" xfId="1403"/>
    <cellStyle name="Procent 9 4 2" xfId="2734"/>
    <cellStyle name="Procent 9 5" xfId="2730"/>
    <cellStyle name="Rubrik 5" xfId="1318"/>
    <cellStyle name="Summa 2" xfId="1319"/>
    <cellStyle name="Tal" xfId="56"/>
    <cellStyle name="Titel" xfId="57"/>
    <cellStyle name="Title" xfId="69" builtinId="15" customBuiltin="1"/>
    <cellStyle name="Totaal" xfId="58"/>
    <cellStyle name="Total" xfId="70" builtinId="25" customBuiltin="1"/>
    <cellStyle name="Tusental 10" xfId="108"/>
    <cellStyle name="Tusental 11" xfId="109"/>
    <cellStyle name="Tusental 12" xfId="110"/>
    <cellStyle name="Tusental 13" xfId="111"/>
    <cellStyle name="Tusental 13 2" xfId="1367"/>
    <cellStyle name="Tusental 13 2 2" xfId="1424"/>
    <cellStyle name="Tusental 13 2 2 2" xfId="2736"/>
    <cellStyle name="Tusental 13 2 3" xfId="2735"/>
    <cellStyle name="Tusental 13 3" xfId="1339"/>
    <cellStyle name="Tusental 13 3 2" xfId="2737"/>
    <cellStyle name="Tusental 13 4" xfId="1396"/>
    <cellStyle name="Tusental 13 4 2" xfId="2738"/>
    <cellStyle name="Tusental 13 5" xfId="1457"/>
    <cellStyle name="Tusental 14" xfId="112"/>
    <cellStyle name="Tusental 14 2" xfId="1368"/>
    <cellStyle name="Tusental 14 2 2" xfId="1425"/>
    <cellStyle name="Tusental 14 2 2 2" xfId="2740"/>
    <cellStyle name="Tusental 14 2 3" xfId="2739"/>
    <cellStyle name="Tusental 14 3" xfId="1340"/>
    <cellStyle name="Tusental 14 3 2" xfId="2741"/>
    <cellStyle name="Tusental 14 4" xfId="1397"/>
    <cellStyle name="Tusental 14 4 2" xfId="2742"/>
    <cellStyle name="Tusental 14 5" xfId="1458"/>
    <cellStyle name="Tusental 15" xfId="113"/>
    <cellStyle name="Tusental 15 2" xfId="1369"/>
    <cellStyle name="Tusental 15 2 2" xfId="1426"/>
    <cellStyle name="Tusental 15 2 2 2" xfId="2744"/>
    <cellStyle name="Tusental 15 2 3" xfId="2743"/>
    <cellStyle name="Tusental 15 3" xfId="1341"/>
    <cellStyle name="Tusental 15 3 2" xfId="2745"/>
    <cellStyle name="Tusental 15 4" xfId="1398"/>
    <cellStyle name="Tusental 15 4 2" xfId="2746"/>
    <cellStyle name="Tusental 15 5" xfId="1459"/>
    <cellStyle name="Tusental 16" xfId="114"/>
    <cellStyle name="Tusental 16 2" xfId="1370"/>
    <cellStyle name="Tusental 16 2 2" xfId="1427"/>
    <cellStyle name="Tusental 16 2 2 2" xfId="2748"/>
    <cellStyle name="Tusental 16 2 3" xfId="2747"/>
    <cellStyle name="Tusental 16 3" xfId="1342"/>
    <cellStyle name="Tusental 16 3 2" xfId="2749"/>
    <cellStyle name="Tusental 16 4" xfId="1399"/>
    <cellStyle name="Tusental 16 4 2" xfId="2750"/>
    <cellStyle name="Tusental 16 5" xfId="1460"/>
    <cellStyle name="Tusental 2" xfId="115"/>
    <cellStyle name="Tusental 2 2" xfId="1308"/>
    <cellStyle name="Tusental 3" xfId="116"/>
    <cellStyle name="Tusental 3 2" xfId="130"/>
    <cellStyle name="Tusental 3 2 2" xfId="2751"/>
    <cellStyle name="Tusental 4" xfId="117"/>
    <cellStyle name="Tusental 5" xfId="118"/>
    <cellStyle name="Tusental 6" xfId="119"/>
    <cellStyle name="Tusental 7" xfId="120"/>
    <cellStyle name="Tusental 8" xfId="121"/>
    <cellStyle name="Tusental 9" xfId="122"/>
    <cellStyle name="Uitvoer" xfId="59"/>
    <cellStyle name="Waarschuwingstekst" xfId="60"/>
    <cellStyle name="Warning Text" xfId="61"/>
    <cellStyle name="Verklarende tekst" xfId="6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E8892"/>
      <rgbColor rgb="000000FF"/>
      <rgbColor rgb="00BED7FF"/>
      <rgbColor rgb="00D9D9D9"/>
      <rgbColor rgb="00D5FFA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10000"/>
      <rgbColor rgb="00FFFF00"/>
      <rgbColor rgb="0000FFFF"/>
      <rgbColor rgb="00800080"/>
      <rgbColor rgb="00800000"/>
      <rgbColor rgb="00008080"/>
      <rgbColor rgb="000000FF"/>
      <rgbColor rgb="0000CCFF"/>
      <rgbColor rgb="002CB06E"/>
      <rgbColor rgb="00F7F745"/>
      <rgbColor rgb="00D2064F"/>
      <rgbColor rgb="008CD9F8"/>
      <rgbColor rgb="0035637D"/>
      <rgbColor rgb="00CC99FF"/>
      <rgbColor rgb="00FF8B17"/>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9EC"/>
      <color rgb="FF708193"/>
      <color rgb="FFC5C5C7"/>
      <color rgb="FFBBB5AB"/>
      <color rgb="FF94A0AE"/>
      <color rgb="FF4C6178"/>
      <color rgb="FFBFBFBF"/>
      <color rgb="FFDBDFE4"/>
      <color rgb="FFEFCCDC"/>
      <color rgb="FFCCC8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G\Desktop\Total%20m&#229;nadsrapport%2017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vdelningar/Ekonomi/Innehav%20(MGG)/2017/1702/Ratos%20monthly%20report%201702/Net%20sales,%20EBITA,%20Op%20EBITA%20-%20trend%201702%20med%20v&#228;rde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vdelningar/Ekonomi/Innehav%20(MGG)/2013/2013-02/UTL%201302%20l&#229;ng,%2013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ttings"/>
      <sheetName val="Monthly report"/>
      <sheetName val="Summary table"/>
      <sheetName val="Kvartal"/>
      <sheetName val="AH Ind"/>
      <sheetName val="Aibel"/>
      <sheetName val="Airteam"/>
      <sheetName val="Arcus"/>
      <sheetName val="Biolin"/>
      <sheetName val="Bisnode"/>
      <sheetName val="DIAB"/>
      <sheetName val="Euromaint"/>
      <sheetName val="GS Hydro"/>
      <sheetName val="HENT"/>
      <sheetName val="HL Display"/>
      <sheetName val="Jotul"/>
      <sheetName val="KVD"/>
      <sheetName val="Prognos"/>
      <sheetName val="Förstasida"/>
      <sheetName val="LEDil"/>
      <sheetName val="MCC"/>
      <sheetName val="Nebula"/>
      <sheetName val="Serena"/>
      <sheetName val="Försida månad"/>
      <sheetName val="Definitioner"/>
      <sheetName val="Graphs"/>
      <sheetName val="TFS"/>
    </sheetNames>
    <sheetDataSet>
      <sheetData sheetId="0" refreshError="1"/>
      <sheetData sheetId="1">
        <row r="4">
          <cell r="D4">
            <v>2017</v>
          </cell>
        </row>
        <row r="5">
          <cell r="D5" t="str">
            <v>Feb</v>
          </cell>
        </row>
        <row r="37">
          <cell r="C37" t="str">
            <v>Ratos current portfolio</v>
          </cell>
        </row>
      </sheetData>
      <sheetData sheetId="2">
        <row r="1">
          <cell r="AG1">
            <v>2016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ttings"/>
      <sheetName val="Monthly report"/>
      <sheetName val="Summary table"/>
      <sheetName val="Kvartal"/>
      <sheetName val="AH Ind"/>
      <sheetName val="Aibel"/>
      <sheetName val="Airteam"/>
      <sheetName val="Arcus"/>
      <sheetName val="Biolin"/>
      <sheetName val="Bisnode"/>
      <sheetName val="DIAB"/>
      <sheetName val="Euromaint"/>
      <sheetName val="GS Hydro"/>
      <sheetName val="HENT"/>
      <sheetName val="HL Display"/>
      <sheetName val="Jotul"/>
      <sheetName val="KVD"/>
      <sheetName val="Prognos"/>
      <sheetName val="Förstasida"/>
      <sheetName val="LEDil"/>
      <sheetName val="MCC"/>
      <sheetName val="Nebula"/>
      <sheetName val="Serena"/>
      <sheetName val="Försida månad"/>
      <sheetName val="Definitioner"/>
      <sheetName val="Graphs"/>
      <sheetName val="TFS"/>
    </sheetNames>
    <sheetDataSet>
      <sheetData sheetId="0"/>
      <sheetData sheetId="1">
        <row r="3">
          <cell r="D3" t="str">
            <v>PORTFOLIO</v>
          </cell>
        </row>
        <row r="7">
          <cell r="D7" t="str">
            <v>SHARE</v>
          </cell>
        </row>
        <row r="12">
          <cell r="K12">
            <v>2016</v>
          </cell>
        </row>
        <row r="28">
          <cell r="F28" t="str">
            <v>02</v>
          </cell>
          <cell r="G28" t="str">
            <v>Jan</v>
          </cell>
          <cell r="H28" t="str">
            <v>01</v>
          </cell>
        </row>
      </sheetData>
      <sheetData sheetId="2">
        <row r="1">
          <cell r="AG1">
            <v>2016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betsbok beskrivning"/>
      <sheetName val="Arbetsgång samt kommentar"/>
      <sheetName val="Logglista"/>
      <sheetName val="Meny"/>
      <sheetName val="Meny 3a"/>
      <sheetName val="Meny 3b"/>
      <sheetName val="Meny 3c"/>
      <sheetName val="Försida kort"/>
      <sheetName val="Försida lång, månad"/>
      <sheetName val="Försida lång, kvartal  "/>
      <sheetName val="Utveckling Ratos innehav totalt"/>
      <sheetName val="Utveckling Ratos innehav grp"/>
      <sheetName val="Ratos innehav"/>
      <sheetName val="Ratos resultat "/>
      <sheetName val="Innehavsanalys Diagramunderlag"/>
      <sheetName val="&quot;Brygga&quot; 2011"/>
      <sheetName val="Brygga Operativt-legalt"/>
      <sheetName val="Innehavsanalys 100%"/>
      <sheetName val="JÄMST 100%"/>
      <sheetName val="Innehavsanalys Andelar"/>
      <sheetName val="JÄMST Andelar"/>
      <sheetName val="Ratos innehav lokal valuta"/>
      <sheetName val="Innehavsanalys 100% ex JÄMST"/>
      <sheetName val="Inneh.analys Andelar ex JÄMST  "/>
      <sheetName val="Innehav 100% ex JÄMST Valuta"/>
      <sheetName val="Innehav Andelar ex JÄMST Val "/>
      <sheetName val="Kvartalsrapport "/>
      <sheetName val="Resultatanalys ack"/>
      <sheetName val="Resultatanalys kvartal"/>
      <sheetName val="Kassaflöde ack"/>
      <sheetName val="Kassaflöde kvartal"/>
      <sheetName val="Oms EBITA EBT per månad"/>
      <sheetName val="Oms EBITA EBT ack"/>
      <sheetName val="Blad1"/>
    </sheetNames>
    <sheetDataSet>
      <sheetData sheetId="0" refreshError="1"/>
      <sheetData sheetId="1" refreshError="1"/>
      <sheetData sheetId="2" refreshError="1"/>
      <sheetData sheetId="3" refreshError="1">
        <row r="5">
          <cell r="M5" t="str">
            <v>februari</v>
          </cell>
        </row>
        <row r="6">
          <cell r="M6" t="str">
            <v>FEB</v>
          </cell>
        </row>
        <row r="7">
          <cell r="M7" t="str">
            <v>2013</v>
          </cell>
        </row>
        <row r="8">
          <cell r="M8">
            <v>2012</v>
          </cell>
        </row>
        <row r="9">
          <cell r="M9" t="str">
            <v>201302-201301</v>
          </cell>
        </row>
        <row r="10">
          <cell r="M10" t="str">
            <v>201202-201201</v>
          </cell>
        </row>
        <row r="14">
          <cell r="M14" t="str">
            <v>201302-201299</v>
          </cell>
        </row>
        <row r="15">
          <cell r="M15" t="str">
            <v>201202-201199</v>
          </cell>
        </row>
        <row r="25">
          <cell r="I25">
            <v>201302</v>
          </cell>
        </row>
        <row r="26">
          <cell r="I26" t="str">
            <v>N</v>
          </cell>
        </row>
        <row r="29">
          <cell r="I29">
            <v>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
  <sheetViews>
    <sheetView showGridLines="0" showZeros="0" tabSelected="1" zoomScaleNormal="100" zoomScaleSheetLayoutView="50" zoomScalePageLayoutView="50" workbookViewId="0">
      <selection activeCell="U45" sqref="U45"/>
    </sheetView>
  </sheetViews>
  <sheetFormatPr defaultColWidth="9.140625" defaultRowHeight="15.75"/>
  <cols>
    <col min="1" max="1" width="1.5703125" style="1" customWidth="1"/>
    <col min="2" max="2" width="26.28515625" style="1" customWidth="1"/>
    <col min="3" max="8" width="10.7109375" style="1" customWidth="1"/>
    <col min="9" max="9" width="2.42578125" style="15" customWidth="1"/>
    <col min="10" max="10" width="10.7109375" style="1" customWidth="1"/>
    <col min="11" max="15" width="10.7109375" style="3" customWidth="1"/>
    <col min="16" max="16" width="11.7109375" style="1" customWidth="1"/>
    <col min="17" max="18" width="10.42578125" style="1" customWidth="1"/>
    <col min="19" max="19" width="11.140625" style="1" customWidth="1"/>
    <col min="20" max="16384" width="9.140625" style="1"/>
  </cols>
  <sheetData>
    <row r="1" spans="1:19" s="19" customFormat="1" ht="27.75">
      <c r="A1" s="21"/>
      <c r="B1" s="27" t="s">
        <v>29</v>
      </c>
      <c r="C1" s="21"/>
      <c r="D1" s="21"/>
      <c r="E1" s="21"/>
      <c r="F1" s="21"/>
      <c r="G1" s="21"/>
      <c r="H1" s="21"/>
      <c r="I1" s="46"/>
      <c r="J1" s="21"/>
      <c r="K1" s="20"/>
      <c r="M1" s="20"/>
      <c r="N1" s="23"/>
      <c r="O1" s="23"/>
    </row>
    <row r="2" spans="1:19" s="19" customFormat="1" ht="22.5">
      <c r="A2" s="21"/>
      <c r="B2" s="44" t="s">
        <v>27</v>
      </c>
      <c r="C2" s="21"/>
      <c r="D2" s="21"/>
      <c r="E2" s="21"/>
      <c r="F2" s="21"/>
      <c r="G2" s="21"/>
      <c r="H2" s="21"/>
      <c r="I2" s="46"/>
      <c r="J2" s="21"/>
      <c r="K2" s="20"/>
      <c r="L2" s="20"/>
      <c r="M2" s="20"/>
      <c r="N2" s="20"/>
      <c r="O2" s="20"/>
      <c r="P2" s="21"/>
    </row>
    <row r="3" spans="1:19" s="19" customFormat="1" ht="19.5">
      <c r="A3" s="21"/>
      <c r="B3" s="44"/>
      <c r="C3" s="21"/>
      <c r="D3" s="21"/>
      <c r="E3" s="21"/>
      <c r="F3" s="21"/>
      <c r="G3" s="21"/>
      <c r="H3" s="21"/>
      <c r="I3" s="46"/>
      <c r="J3" s="21"/>
      <c r="K3" s="20"/>
      <c r="L3" s="20"/>
      <c r="M3" s="20"/>
      <c r="N3" s="20"/>
      <c r="O3" s="20"/>
      <c r="P3" s="21"/>
    </row>
    <row r="4" spans="1:19" s="19" customFormat="1" ht="17.25">
      <c r="A4" s="21"/>
      <c r="B4" s="21"/>
      <c r="C4" s="71" t="s">
        <v>20</v>
      </c>
      <c r="D4" s="71"/>
      <c r="E4" s="71"/>
      <c r="F4" s="71"/>
      <c r="G4" s="71"/>
      <c r="H4" s="71"/>
      <c r="I4" s="47"/>
      <c r="J4" s="71" t="s">
        <v>21</v>
      </c>
      <c r="K4" s="71"/>
      <c r="L4" s="71"/>
      <c r="M4" s="71"/>
      <c r="N4" s="71"/>
      <c r="O4" s="71"/>
    </row>
    <row r="5" spans="1:19" s="19" customFormat="1" ht="17.25">
      <c r="A5" s="21"/>
      <c r="B5" s="29" t="s">
        <v>4</v>
      </c>
      <c r="C5" s="37" t="s">
        <v>30</v>
      </c>
      <c r="D5" s="37" t="s">
        <v>31</v>
      </c>
      <c r="E5" s="37" t="s">
        <v>32</v>
      </c>
      <c r="F5" s="37" t="s">
        <v>33</v>
      </c>
      <c r="G5" s="37" t="s">
        <v>19</v>
      </c>
      <c r="H5" s="45">
        <v>2018</v>
      </c>
      <c r="I5" s="48"/>
      <c r="J5" s="37" t="s">
        <v>30</v>
      </c>
      <c r="K5" s="37" t="s">
        <v>31</v>
      </c>
      <c r="L5" s="37" t="s">
        <v>32</v>
      </c>
      <c r="M5" s="37" t="s">
        <v>33</v>
      </c>
      <c r="N5" s="37" t="s">
        <v>19</v>
      </c>
      <c r="O5" s="37">
        <v>2018</v>
      </c>
      <c r="Q5" s="28"/>
      <c r="R5" s="28"/>
      <c r="S5" s="28"/>
    </row>
    <row r="6" spans="1:19" ht="18.75" customHeight="1">
      <c r="A6" s="4"/>
      <c r="B6" s="40" t="s">
        <v>2</v>
      </c>
      <c r="C6" s="57">
        <v>912.9645109999999</v>
      </c>
      <c r="D6" s="57">
        <v>734.7930409999999</v>
      </c>
      <c r="E6" s="57">
        <v>1692.4627831999999</v>
      </c>
      <c r="F6" s="57">
        <v>1363.8780941999999</v>
      </c>
      <c r="G6" s="57">
        <v>3023.8808666000004</v>
      </c>
      <c r="H6" s="36">
        <v>2695.2961776000002</v>
      </c>
      <c r="I6" s="49"/>
      <c r="J6" s="57">
        <v>56.491066899999964</v>
      </c>
      <c r="K6" s="57">
        <v>50.541032599999852</v>
      </c>
      <c r="L6" s="57">
        <v>111.53048709999987</v>
      </c>
      <c r="M6" s="57">
        <v>95.288371999999868</v>
      </c>
      <c r="N6" s="57">
        <v>248.99829250000047</v>
      </c>
      <c r="O6" s="36">
        <v>232.7561774000003</v>
      </c>
    </row>
    <row r="7" spans="1:19" ht="18.75" customHeight="1">
      <c r="A7" s="5"/>
      <c r="B7" s="41" t="s">
        <v>11</v>
      </c>
      <c r="C7" s="58">
        <v>184.7886455</v>
      </c>
      <c r="D7" s="57">
        <v>165.4424497</v>
      </c>
      <c r="E7" s="58">
        <v>348.15108190000001</v>
      </c>
      <c r="F7" s="57">
        <v>292.35377929999999</v>
      </c>
      <c r="G7" s="57">
        <v>693.97038079999993</v>
      </c>
      <c r="H7" s="30">
        <v>638.17307819999996</v>
      </c>
      <c r="I7" s="49"/>
      <c r="J7" s="58">
        <v>13.050515800000014</v>
      </c>
      <c r="K7" s="57">
        <v>13.208069300000002</v>
      </c>
      <c r="L7" s="58">
        <v>16.482042899999954</v>
      </c>
      <c r="M7" s="57">
        <v>20.548555200000067</v>
      </c>
      <c r="N7" s="57">
        <v>58.909047700000002</v>
      </c>
      <c r="O7" s="30">
        <v>62.975560000000058</v>
      </c>
    </row>
    <row r="8" spans="1:19" ht="18.75" customHeight="1">
      <c r="A8" s="5"/>
      <c r="B8" s="41" t="s">
        <v>1</v>
      </c>
      <c r="C8" s="58">
        <v>654.73045129999991</v>
      </c>
      <c r="D8" s="57">
        <v>649.45404380000002</v>
      </c>
      <c r="E8" s="58">
        <v>1302.8300442</v>
      </c>
      <c r="F8" s="57">
        <v>1277.4621098</v>
      </c>
      <c r="G8" s="57">
        <v>2608.3926879999999</v>
      </c>
      <c r="H8" s="30">
        <v>2583.0247535999997</v>
      </c>
      <c r="I8" s="49"/>
      <c r="J8" s="58">
        <v>101.30767869999994</v>
      </c>
      <c r="K8" s="57">
        <v>100.72356840000009</v>
      </c>
      <c r="L8" s="58">
        <v>170.72231339999979</v>
      </c>
      <c r="M8" s="57">
        <v>174.77009340000004</v>
      </c>
      <c r="N8" s="57">
        <v>420.64167129999981</v>
      </c>
      <c r="O8" s="30">
        <v>424.68945129999952</v>
      </c>
    </row>
    <row r="9" spans="1:19" ht="18.75" customHeight="1">
      <c r="A9" s="5"/>
      <c r="B9" s="41" t="s">
        <v>12</v>
      </c>
      <c r="C9" s="58">
        <v>468.9512944999999</v>
      </c>
      <c r="D9" s="57">
        <v>353.51358249999998</v>
      </c>
      <c r="E9" s="58">
        <v>890.65632369999992</v>
      </c>
      <c r="F9" s="57">
        <v>696.64776219999999</v>
      </c>
      <c r="G9" s="57">
        <v>1631.4741897999997</v>
      </c>
      <c r="H9" s="30">
        <v>1437.4656282999999</v>
      </c>
      <c r="I9" s="49"/>
      <c r="J9" s="58">
        <v>67.740878399999971</v>
      </c>
      <c r="K9" s="57">
        <v>1.8147622999999244</v>
      </c>
      <c r="L9" s="58">
        <v>117.48304229999988</v>
      </c>
      <c r="M9" s="57">
        <v>21.116185999999978</v>
      </c>
      <c r="N9" s="57">
        <v>85.747278499999794</v>
      </c>
      <c r="O9" s="30">
        <v>-10.619577800000087</v>
      </c>
    </row>
    <row r="10" spans="1:19" ht="18.75" customHeight="1">
      <c r="A10" s="5"/>
      <c r="B10" s="41" t="s">
        <v>3</v>
      </c>
      <c r="C10" s="58">
        <v>1751.7136442999999</v>
      </c>
      <c r="D10" s="57">
        <v>1584.8588627000001</v>
      </c>
      <c r="E10" s="58">
        <v>3300.2083416</v>
      </c>
      <c r="F10" s="57">
        <v>2887.8762000000002</v>
      </c>
      <c r="G10" s="57">
        <v>6535.9272602999999</v>
      </c>
      <c r="H10" s="30">
        <v>6123.5951187000001</v>
      </c>
      <c r="I10" s="49"/>
      <c r="J10" s="58">
        <v>-59.175112700000142</v>
      </c>
      <c r="K10" s="57">
        <v>109.80964219999973</v>
      </c>
      <c r="L10" s="58">
        <v>-39.826629500000081</v>
      </c>
      <c r="M10" s="57">
        <v>159.69938490000007</v>
      </c>
      <c r="N10" s="57">
        <v>-73.539693900001225</v>
      </c>
      <c r="O10" s="30">
        <v>125.98632049999929</v>
      </c>
    </row>
    <row r="11" spans="1:19" ht="18.75" customHeight="1">
      <c r="A11" s="5"/>
      <c r="B11" s="41" t="s">
        <v>0</v>
      </c>
      <c r="C11" s="58">
        <v>393.04679570000008</v>
      </c>
      <c r="D11" s="57">
        <v>402.45948730000003</v>
      </c>
      <c r="E11" s="58">
        <v>787.2349868</v>
      </c>
      <c r="F11" s="57">
        <v>771.27383650000002</v>
      </c>
      <c r="G11" s="57">
        <v>1547.0384027000002</v>
      </c>
      <c r="H11" s="30">
        <v>1531.0772524000001</v>
      </c>
      <c r="I11" s="49"/>
      <c r="J11" s="58">
        <v>45.145030600000126</v>
      </c>
      <c r="K11" s="57">
        <v>41.386558600000022</v>
      </c>
      <c r="L11" s="58">
        <v>84.66771290000014</v>
      </c>
      <c r="M11" s="57">
        <v>72.153338099999985</v>
      </c>
      <c r="N11" s="57">
        <v>143.89720800000026</v>
      </c>
      <c r="O11" s="30">
        <v>131.38283319999991</v>
      </c>
    </row>
    <row r="12" spans="1:19" ht="18.75" customHeight="1">
      <c r="A12" s="5"/>
      <c r="B12" s="41" t="s">
        <v>16</v>
      </c>
      <c r="C12" s="58">
        <v>93.96</v>
      </c>
      <c r="D12" s="57">
        <v>84.42</v>
      </c>
      <c r="E12" s="58">
        <v>184.83199999999999</v>
      </c>
      <c r="F12" s="57">
        <v>155.035</v>
      </c>
      <c r="G12" s="57">
        <v>362.00599999999997</v>
      </c>
      <c r="H12" s="30">
        <v>332.209</v>
      </c>
      <c r="I12" s="49"/>
      <c r="J12" s="58">
        <v>7.4609999999999861</v>
      </c>
      <c r="K12" s="57">
        <v>7.132999999999992</v>
      </c>
      <c r="L12" s="58">
        <v>16.205999999999989</v>
      </c>
      <c r="M12" s="57">
        <v>0.96399999999999109</v>
      </c>
      <c r="N12" s="57">
        <v>35.53300000000003</v>
      </c>
      <c r="O12" s="30">
        <v>20.291000000000054</v>
      </c>
    </row>
    <row r="13" spans="1:19" ht="18.75" customHeight="1">
      <c r="A13" s="5"/>
      <c r="B13" s="41" t="s">
        <v>28</v>
      </c>
      <c r="C13" s="58">
        <v>65.798690700000009</v>
      </c>
      <c r="D13" s="57">
        <v>68.982604600000016</v>
      </c>
      <c r="E13" s="58">
        <v>138.46452760000003</v>
      </c>
      <c r="F13" s="57">
        <v>146.5312175</v>
      </c>
      <c r="G13" s="57">
        <v>282.42654250000004</v>
      </c>
      <c r="H13" s="30">
        <v>290.49323240000001</v>
      </c>
      <c r="I13" s="49"/>
      <c r="J13" s="58">
        <v>12.381813700000004</v>
      </c>
      <c r="K13" s="57">
        <v>19.278170200000023</v>
      </c>
      <c r="L13" s="58">
        <v>33.584095800000028</v>
      </c>
      <c r="M13" s="57">
        <v>43.81299239999997</v>
      </c>
      <c r="N13" s="57">
        <v>72.516833800000015</v>
      </c>
      <c r="O13" s="30">
        <v>82.745730400000014</v>
      </c>
    </row>
    <row r="14" spans="1:19" ht="18.75" customHeight="1">
      <c r="A14" s="5"/>
      <c r="B14" s="41" t="s">
        <v>13</v>
      </c>
      <c r="C14" s="58">
        <v>119.89900039999998</v>
      </c>
      <c r="D14" s="57">
        <v>145.34263730000001</v>
      </c>
      <c r="E14" s="58">
        <v>254.70469029999998</v>
      </c>
      <c r="F14" s="57">
        <v>255.90297670000001</v>
      </c>
      <c r="G14" s="57">
        <v>328.85425889999999</v>
      </c>
      <c r="H14" s="30">
        <v>330.05254530000002</v>
      </c>
      <c r="I14" s="49"/>
      <c r="J14" s="58">
        <v>13.52106279999996</v>
      </c>
      <c r="K14" s="57">
        <v>29.577142700000021</v>
      </c>
      <c r="L14" s="58">
        <v>36.319437899999947</v>
      </c>
      <c r="M14" s="57">
        <v>49.863722500000023</v>
      </c>
      <c r="N14" s="57">
        <v>16.679611099999946</v>
      </c>
      <c r="O14" s="30">
        <v>30.223895700000021</v>
      </c>
    </row>
    <row r="15" spans="1:19" ht="18.75" customHeight="1">
      <c r="A15" s="5"/>
      <c r="B15" s="41" t="s">
        <v>17</v>
      </c>
      <c r="C15" s="58">
        <v>2093.4103273000001</v>
      </c>
      <c r="D15" s="57">
        <v>1957.5451509000002</v>
      </c>
      <c r="E15" s="58">
        <v>2705.4207968999999</v>
      </c>
      <c r="F15" s="57">
        <v>2530.0618487000002</v>
      </c>
      <c r="G15" s="57">
        <v>4380.2289005999992</v>
      </c>
      <c r="H15" s="30">
        <v>4204.8699523999994</v>
      </c>
      <c r="I15" s="49"/>
      <c r="J15" s="58">
        <v>516.52426830000002</v>
      </c>
      <c r="K15" s="57">
        <v>524.19775600000003</v>
      </c>
      <c r="L15" s="58">
        <v>360.0270211000003</v>
      </c>
      <c r="M15" s="57">
        <v>343.18103390000033</v>
      </c>
      <c r="N15" s="57">
        <v>207.54581459999883</v>
      </c>
      <c r="O15" s="30">
        <v>190.69982739999972</v>
      </c>
    </row>
    <row r="16" spans="1:19" ht="18.75" customHeight="1">
      <c r="A16" s="5"/>
      <c r="B16" s="41" t="s">
        <v>9</v>
      </c>
      <c r="C16" s="58">
        <v>122.39641229999998</v>
      </c>
      <c r="D16" s="57">
        <v>139.91001</v>
      </c>
      <c r="E16" s="58">
        <v>240.85238759999999</v>
      </c>
      <c r="F16" s="57">
        <v>241.12394880000002</v>
      </c>
      <c r="G16" s="57">
        <v>516.23784119999993</v>
      </c>
      <c r="H16" s="30">
        <v>516.5094024</v>
      </c>
      <c r="I16" s="49"/>
      <c r="J16" s="58">
        <v>-8.4246963000000399</v>
      </c>
      <c r="K16" s="57">
        <v>6.338994299999996</v>
      </c>
      <c r="L16" s="58">
        <v>-6.9598056000000188</v>
      </c>
      <c r="M16" s="57">
        <v>4.9461933000000382</v>
      </c>
      <c r="N16" s="57">
        <v>-8.0341521000000853</v>
      </c>
      <c r="O16" s="30">
        <v>3.8718468000000064</v>
      </c>
    </row>
    <row r="17" spans="1:22" ht="18.75" customHeight="1">
      <c r="A17" s="5"/>
      <c r="B17" s="42" t="s">
        <v>10</v>
      </c>
      <c r="C17" s="59">
        <v>234.11383769999998</v>
      </c>
      <c r="D17" s="59">
        <v>208.47287080000004</v>
      </c>
      <c r="E17" s="59">
        <v>456.95041259999999</v>
      </c>
      <c r="F17" s="59">
        <v>407.6151782</v>
      </c>
      <c r="G17" s="59">
        <v>888.91013750000002</v>
      </c>
      <c r="H17" s="31">
        <v>839.57490310000003</v>
      </c>
      <c r="I17" s="49"/>
      <c r="J17" s="59">
        <v>5.2447752000000101</v>
      </c>
      <c r="K17" s="59">
        <v>-1.7558591999999713</v>
      </c>
      <c r="L17" s="59">
        <v>9.1978070999999382</v>
      </c>
      <c r="M17" s="59">
        <v>-7.0294390999999719</v>
      </c>
      <c r="N17" s="59">
        <v>20.42660570000012</v>
      </c>
      <c r="O17" s="31">
        <v>4.1993594999999182</v>
      </c>
    </row>
    <row r="18" spans="1:22" s="5" customFormat="1" ht="34.5" customHeight="1">
      <c r="B18" s="62" t="s">
        <v>15</v>
      </c>
      <c r="C18" s="63">
        <f>SUM(C6:C17)</f>
        <v>7095.7736106999992</v>
      </c>
      <c r="D18" s="63">
        <f>SUM(D6:D17)</f>
        <v>6495.1947405999999</v>
      </c>
      <c r="E18" s="63">
        <f>SUM(E6:E17)</f>
        <v>12302.768376399998</v>
      </c>
      <c r="F18" s="63">
        <f>SUM(F6:F17)</f>
        <v>11025.7619519</v>
      </c>
      <c r="G18" s="63">
        <f>SUM(G6:G17)</f>
        <v>22799.3474689</v>
      </c>
      <c r="H18" s="63">
        <f>SUM(H6:H17)</f>
        <v>21522.341044400004</v>
      </c>
      <c r="I18" s="64"/>
      <c r="J18" s="63">
        <f>SUM(J6:J17)</f>
        <v>771.26828139999986</v>
      </c>
      <c r="K18" s="63">
        <f>SUM(K6:K17)</f>
        <v>902.25283739999975</v>
      </c>
      <c r="L18" s="63">
        <f>SUM(L6:L17)</f>
        <v>909.43352539999967</v>
      </c>
      <c r="M18" s="63">
        <f>SUM(M6:M17)</f>
        <v>979.31443260000015</v>
      </c>
      <c r="N18" s="63">
        <f>SUM(N6:N17)</f>
        <v>1229.321517199998</v>
      </c>
      <c r="O18" s="63">
        <f>SUM(O6:O17)</f>
        <v>1299.2024243999986</v>
      </c>
      <c r="P18" s="65"/>
      <c r="Q18" s="66"/>
      <c r="R18" s="67"/>
      <c r="S18" s="67"/>
      <c r="T18" s="67"/>
      <c r="U18" s="67"/>
      <c r="V18" s="67"/>
    </row>
    <row r="19" spans="1:22" s="5" customFormat="1" ht="23.45" customHeight="1">
      <c r="A19" s="15"/>
      <c r="B19" s="32" t="s">
        <v>14</v>
      </c>
      <c r="C19" s="39">
        <f>C18/D18-1</f>
        <v>9.2465105987648899E-2</v>
      </c>
      <c r="E19" s="39">
        <f>E18/F18-1</f>
        <v>0.11582024263456359</v>
      </c>
      <c r="G19" s="18"/>
      <c r="H19" s="18"/>
      <c r="I19" s="18"/>
      <c r="J19" s="39">
        <f>J18/K18-1</f>
        <v>-0.1451750003662553</v>
      </c>
      <c r="L19" s="39">
        <f>L18/M18-1</f>
        <v>-7.1356966540840561E-2</v>
      </c>
      <c r="N19" s="18"/>
      <c r="O19" s="18"/>
      <c r="P19" s="6"/>
      <c r="Q19" s="14"/>
      <c r="R19" s="2"/>
      <c r="S19" s="2"/>
      <c r="T19" s="2"/>
      <c r="U19" s="2"/>
      <c r="V19" s="2"/>
    </row>
    <row r="20" spans="1:22" s="5" customFormat="1">
      <c r="A20" s="15"/>
      <c r="B20" s="17"/>
      <c r="C20" s="17"/>
      <c r="D20" s="17"/>
      <c r="E20" s="17"/>
      <c r="F20" s="17"/>
      <c r="G20" s="17"/>
      <c r="H20" s="17"/>
      <c r="I20" s="50"/>
      <c r="J20" s="17"/>
      <c r="K20" s="17"/>
      <c r="L20" s="17"/>
      <c r="M20" s="17"/>
      <c r="N20" s="17"/>
      <c r="O20" s="17"/>
      <c r="P20" s="9"/>
      <c r="Q20" s="14"/>
      <c r="R20" s="2"/>
      <c r="S20" s="2"/>
      <c r="T20" s="2"/>
      <c r="U20" s="2"/>
      <c r="V20" s="2"/>
    </row>
    <row r="21" spans="1:22" s="5" customFormat="1" ht="17.25">
      <c r="A21" s="15"/>
      <c r="B21" s="21"/>
      <c r="C21" s="71" t="s">
        <v>22</v>
      </c>
      <c r="D21" s="71"/>
      <c r="E21" s="71"/>
      <c r="F21" s="71"/>
      <c r="G21" s="71"/>
      <c r="H21" s="71"/>
      <c r="I21" s="47"/>
      <c r="J21" s="71" t="s">
        <v>23</v>
      </c>
      <c r="K21" s="71"/>
      <c r="L21" s="71"/>
      <c r="M21" s="71"/>
      <c r="N21" s="71"/>
      <c r="O21" s="71"/>
      <c r="P21" s="9"/>
      <c r="Q21" s="14"/>
      <c r="R21" s="2"/>
      <c r="S21" s="2"/>
      <c r="T21" s="2"/>
      <c r="U21" s="2"/>
      <c r="V21" s="2"/>
    </row>
    <row r="22" spans="1:22" s="5" customFormat="1" ht="17.25">
      <c r="A22" s="15"/>
      <c r="B22" s="29" t="s">
        <v>4</v>
      </c>
      <c r="C22" s="37" t="s">
        <v>30</v>
      </c>
      <c r="D22" s="37" t="s">
        <v>31</v>
      </c>
      <c r="E22" s="37" t="s">
        <v>32</v>
      </c>
      <c r="F22" s="37" t="s">
        <v>33</v>
      </c>
      <c r="G22" s="37" t="s">
        <v>19</v>
      </c>
      <c r="H22" s="37">
        <v>2018</v>
      </c>
      <c r="I22" s="51"/>
      <c r="J22" s="37" t="s">
        <v>30</v>
      </c>
      <c r="K22" s="37" t="s">
        <v>31</v>
      </c>
      <c r="L22" s="37" t="s">
        <v>32</v>
      </c>
      <c r="M22" s="37" t="s">
        <v>33</v>
      </c>
      <c r="N22" s="37" t="s">
        <v>19</v>
      </c>
      <c r="O22" s="37">
        <v>2018</v>
      </c>
      <c r="P22" s="9"/>
      <c r="Q22" s="14"/>
      <c r="R22" s="2"/>
      <c r="S22" s="2"/>
      <c r="T22" s="2"/>
      <c r="U22" s="2"/>
      <c r="V22" s="2"/>
    </row>
    <row r="23" spans="1:22" s="5" customFormat="1" ht="17.25">
      <c r="A23" s="15"/>
      <c r="B23" s="40" t="s">
        <v>2</v>
      </c>
      <c r="C23" s="57">
        <v>50.094214599999958</v>
      </c>
      <c r="D23" s="57">
        <v>44.096260599999908</v>
      </c>
      <c r="E23" s="57">
        <v>99.759461199999848</v>
      </c>
      <c r="F23" s="57">
        <v>82.659686899999883</v>
      </c>
      <c r="G23" s="57">
        <v>223.81957910000042</v>
      </c>
      <c r="H23" s="36">
        <v>206.71980480000025</v>
      </c>
      <c r="I23" s="49"/>
      <c r="J23" s="57">
        <v>23.19049259999985</v>
      </c>
      <c r="K23" s="57">
        <v>23.402544499999856</v>
      </c>
      <c r="L23" s="57">
        <v>43.991633199999995</v>
      </c>
      <c r="M23" s="57">
        <v>35.458914299999606</v>
      </c>
      <c r="N23" s="57">
        <v>118.17237849999998</v>
      </c>
      <c r="O23" s="36">
        <v>109.63965960000039</v>
      </c>
      <c r="P23" s="9"/>
      <c r="Q23" s="14"/>
      <c r="R23" s="2"/>
      <c r="S23" s="2"/>
      <c r="T23" s="2"/>
      <c r="U23" s="2"/>
      <c r="V23" s="2"/>
    </row>
    <row r="24" spans="1:22" s="5" customFormat="1" ht="17.25">
      <c r="A24" s="15"/>
      <c r="B24" s="41" t="s">
        <v>11</v>
      </c>
      <c r="C24" s="58">
        <v>12.63482240000001</v>
      </c>
      <c r="D24" s="57">
        <v>12.836441800000014</v>
      </c>
      <c r="E24" s="58">
        <v>15.694665300000027</v>
      </c>
      <c r="F24" s="57">
        <v>19.894100300000069</v>
      </c>
      <c r="G24" s="57">
        <v>57.342752799999914</v>
      </c>
      <c r="H24" s="30">
        <v>61.542187800000065</v>
      </c>
      <c r="I24" s="49"/>
      <c r="J24" s="58">
        <v>10.739320600000006</v>
      </c>
      <c r="K24" s="57">
        <v>11.477756799999977</v>
      </c>
      <c r="L24" s="58">
        <v>13.529377300000021</v>
      </c>
      <c r="M24" s="57">
        <v>17.822764900000081</v>
      </c>
      <c r="N24" s="57">
        <v>53.548632999999882</v>
      </c>
      <c r="O24" s="30">
        <v>57.842020599999969</v>
      </c>
      <c r="P24" s="9"/>
      <c r="Q24" s="14"/>
      <c r="R24" s="2"/>
      <c r="S24" s="2"/>
      <c r="T24" s="2"/>
      <c r="U24" s="2"/>
      <c r="V24" s="2"/>
    </row>
    <row r="25" spans="1:22" s="5" customFormat="1" ht="17.25">
      <c r="A25" s="15"/>
      <c r="B25" s="41" t="s">
        <v>1</v>
      </c>
      <c r="C25" s="58">
        <v>72.997520299999962</v>
      </c>
      <c r="D25" s="57">
        <v>75.484932500000127</v>
      </c>
      <c r="E25" s="58">
        <v>117.21433069999969</v>
      </c>
      <c r="F25" s="57">
        <v>125.53641249999983</v>
      </c>
      <c r="G25" s="57">
        <v>320.61122959999966</v>
      </c>
      <c r="H25" s="30">
        <v>328.93331139999964</v>
      </c>
      <c r="I25" s="49"/>
      <c r="J25" s="58">
        <v>35.152427099999805</v>
      </c>
      <c r="K25" s="57">
        <v>38.289833700000131</v>
      </c>
      <c r="L25" s="58">
        <v>54.265423099999673</v>
      </c>
      <c r="M25" s="57">
        <v>45.885370300000055</v>
      </c>
      <c r="N25" s="57">
        <v>236.93192509999952</v>
      </c>
      <c r="O25" s="30">
        <v>228.55187229999933</v>
      </c>
      <c r="P25" s="9"/>
      <c r="Q25" s="14"/>
      <c r="R25" s="2"/>
      <c r="S25" s="2"/>
      <c r="T25" s="2"/>
      <c r="U25" s="2"/>
      <c r="V25" s="2"/>
    </row>
    <row r="26" spans="1:22" s="5" customFormat="1" ht="17.25">
      <c r="A26" s="15"/>
      <c r="B26" s="41" t="s">
        <v>12</v>
      </c>
      <c r="C26" s="58">
        <v>54.082606499999969</v>
      </c>
      <c r="D26" s="57">
        <v>-15.636353200000046</v>
      </c>
      <c r="E26" s="58">
        <v>90.673748099999898</v>
      </c>
      <c r="F26" s="57">
        <v>-12.927179200000023</v>
      </c>
      <c r="G26" s="57">
        <v>-45.18076030000033</v>
      </c>
      <c r="H26" s="30">
        <v>-148.78168760000005</v>
      </c>
      <c r="I26" s="49"/>
      <c r="J26" s="58">
        <v>46.03290119999992</v>
      </c>
      <c r="K26" s="57">
        <v>-17.062992700000066</v>
      </c>
      <c r="L26" s="58">
        <v>75.415910699999941</v>
      </c>
      <c r="M26" s="57">
        <v>-13.930150000000044</v>
      </c>
      <c r="N26" s="57">
        <v>-489.18651860000034</v>
      </c>
      <c r="O26" s="30">
        <v>-578.53257930000007</v>
      </c>
      <c r="P26" s="9"/>
      <c r="Q26" s="14"/>
      <c r="R26" s="2"/>
      <c r="S26" s="2"/>
      <c r="T26" s="2"/>
      <c r="U26" s="2"/>
      <c r="V26" s="2"/>
    </row>
    <row r="27" spans="1:22" s="5" customFormat="1" ht="17.25">
      <c r="A27" s="15"/>
      <c r="B27" s="41" t="s">
        <v>3</v>
      </c>
      <c r="C27" s="58">
        <v>-61.028816700000043</v>
      </c>
      <c r="D27" s="57">
        <v>107.87754509999976</v>
      </c>
      <c r="E27" s="58">
        <v>-43.494083400000065</v>
      </c>
      <c r="F27" s="57">
        <v>155.89674299999982</v>
      </c>
      <c r="G27" s="57">
        <v>-81.088205600001388</v>
      </c>
      <c r="H27" s="30">
        <v>118.30262079999912</v>
      </c>
      <c r="I27" s="49"/>
      <c r="J27" s="58">
        <v>-58.564233700000145</v>
      </c>
      <c r="K27" s="57">
        <v>108.14249379999964</v>
      </c>
      <c r="L27" s="58">
        <v>-37.710790499999987</v>
      </c>
      <c r="M27" s="57">
        <v>155.06079429999969</v>
      </c>
      <c r="N27" s="57">
        <v>-72.557349600001444</v>
      </c>
      <c r="O27" s="30">
        <v>120.21423519999851</v>
      </c>
      <c r="P27" s="9"/>
      <c r="Q27" s="14"/>
      <c r="R27" s="2"/>
      <c r="S27" s="2"/>
      <c r="T27" s="2"/>
      <c r="U27" s="2"/>
      <c r="V27" s="2"/>
    </row>
    <row r="28" spans="1:22" s="5" customFormat="1" ht="17.25">
      <c r="A28" s="15"/>
      <c r="B28" s="41" t="s">
        <v>0</v>
      </c>
      <c r="C28" s="58">
        <v>36.223490500000125</v>
      </c>
      <c r="D28" s="57">
        <v>31.658609700000021</v>
      </c>
      <c r="E28" s="58">
        <v>67.002626100000128</v>
      </c>
      <c r="F28" s="57">
        <v>52.753045499999985</v>
      </c>
      <c r="G28" s="57">
        <v>108.59466930000021</v>
      </c>
      <c r="H28" s="30">
        <v>94.34508869999992</v>
      </c>
      <c r="I28" s="49"/>
      <c r="J28" s="58">
        <v>31.154502400000094</v>
      </c>
      <c r="K28" s="57">
        <v>24.679842700000027</v>
      </c>
      <c r="L28" s="58">
        <v>52.281013900000104</v>
      </c>
      <c r="M28" s="57">
        <v>32.949987299999968</v>
      </c>
      <c r="N28" s="57">
        <v>86.956002800000235</v>
      </c>
      <c r="O28" s="30">
        <v>67.62497620000012</v>
      </c>
      <c r="P28" s="9"/>
      <c r="Q28" s="14"/>
      <c r="R28" s="2"/>
      <c r="S28" s="2"/>
      <c r="T28" s="2"/>
      <c r="U28" s="2"/>
      <c r="V28" s="2"/>
    </row>
    <row r="29" spans="1:22" s="5" customFormat="1" ht="17.25">
      <c r="A29" s="15"/>
      <c r="B29" s="41" t="s">
        <v>16</v>
      </c>
      <c r="C29" s="58">
        <v>3.9269999999999947</v>
      </c>
      <c r="D29" s="57">
        <v>3.8779999999999917</v>
      </c>
      <c r="E29" s="58">
        <v>9.2829999999999728</v>
      </c>
      <c r="F29" s="57">
        <v>-4.4320000000000093</v>
      </c>
      <c r="G29" s="57">
        <v>22.06799999999998</v>
      </c>
      <c r="H29" s="30">
        <v>8.3530000000000655</v>
      </c>
      <c r="I29" s="49"/>
      <c r="J29" s="58">
        <v>3.4409999999999887</v>
      </c>
      <c r="K29" s="57">
        <v>2.6499999999999893</v>
      </c>
      <c r="L29" s="58">
        <v>8.9649999999999768</v>
      </c>
      <c r="M29" s="57">
        <v>-6.7730000000000032</v>
      </c>
      <c r="N29" s="57">
        <v>21.72600000000002</v>
      </c>
      <c r="O29" s="30">
        <v>5.9880000000000564</v>
      </c>
      <c r="P29" s="9"/>
      <c r="Q29" s="14"/>
      <c r="R29" s="2"/>
      <c r="S29" s="2"/>
      <c r="T29" s="2"/>
      <c r="U29" s="2"/>
      <c r="V29" s="2"/>
    </row>
    <row r="30" spans="1:22" s="5" customFormat="1" ht="17.25">
      <c r="A30" s="15"/>
      <c r="B30" s="41" t="s">
        <v>28</v>
      </c>
      <c r="C30" s="58">
        <v>8.7527387999999995</v>
      </c>
      <c r="D30" s="57">
        <v>16.746718500000021</v>
      </c>
      <c r="E30" s="58">
        <v>26.736736700000026</v>
      </c>
      <c r="F30" s="57">
        <v>39.078231899999977</v>
      </c>
      <c r="G30" s="57">
        <v>59.726828500000011</v>
      </c>
      <c r="H30" s="30">
        <v>72.068323700000008</v>
      </c>
      <c r="I30" s="49"/>
      <c r="J30" s="58">
        <v>7.0341001000000034</v>
      </c>
      <c r="K30" s="57">
        <v>15.310036300000014</v>
      </c>
      <c r="L30" s="58">
        <v>23.720037200000025</v>
      </c>
      <c r="M30" s="57">
        <v>35.625002999999964</v>
      </c>
      <c r="N30" s="57">
        <v>53.725598200000036</v>
      </c>
      <c r="O30" s="30">
        <v>65.630564000000021</v>
      </c>
      <c r="P30" s="9"/>
      <c r="Q30" s="14"/>
      <c r="R30" s="2"/>
      <c r="S30" s="2"/>
      <c r="T30" s="2"/>
      <c r="U30" s="2"/>
      <c r="V30" s="2"/>
    </row>
    <row r="31" spans="1:22" s="5" customFormat="1" ht="17.25">
      <c r="A31" s="15"/>
      <c r="B31" s="41" t="s">
        <v>13</v>
      </c>
      <c r="C31" s="58">
        <v>12.855165199999945</v>
      </c>
      <c r="D31" s="57">
        <v>28.970648300000001</v>
      </c>
      <c r="E31" s="58">
        <v>34.989828799999941</v>
      </c>
      <c r="F31" s="57">
        <v>48.877136900000039</v>
      </c>
      <c r="G31" s="57">
        <v>14.105539599999958</v>
      </c>
      <c r="H31" s="30">
        <v>27.992847700000034</v>
      </c>
      <c r="I31" s="49"/>
      <c r="J31" s="58">
        <v>9.8495431999999568</v>
      </c>
      <c r="K31" s="57">
        <v>26.911803400000004</v>
      </c>
      <c r="L31" s="58">
        <v>29.273504499999952</v>
      </c>
      <c r="M31" s="57">
        <v>44.791838800000022</v>
      </c>
      <c r="N31" s="57">
        <v>4.5783748000000344</v>
      </c>
      <c r="O31" s="30">
        <v>20.096709100000005</v>
      </c>
      <c r="P31" s="9"/>
      <c r="Q31" s="14"/>
      <c r="R31" s="2"/>
      <c r="S31" s="2"/>
      <c r="T31" s="2"/>
      <c r="U31" s="2"/>
      <c r="V31" s="2"/>
    </row>
    <row r="32" spans="1:22" s="5" customFormat="1" ht="17.25">
      <c r="A32" s="15"/>
      <c r="B32" s="41" t="s">
        <v>17</v>
      </c>
      <c r="C32" s="58">
        <v>488.39905879999992</v>
      </c>
      <c r="D32" s="57">
        <v>496.07433349999997</v>
      </c>
      <c r="E32" s="58">
        <v>305.00098209999999</v>
      </c>
      <c r="F32" s="57">
        <v>285.49656920000007</v>
      </c>
      <c r="G32" s="57">
        <v>95.55345619999926</v>
      </c>
      <c r="H32" s="30">
        <v>76.049043299999923</v>
      </c>
      <c r="I32" s="49"/>
      <c r="J32" s="58">
        <v>445.61539509999989</v>
      </c>
      <c r="K32" s="57">
        <v>456.49196899999981</v>
      </c>
      <c r="L32" s="58">
        <v>221.77397250000027</v>
      </c>
      <c r="M32" s="57">
        <v>209.60274280000041</v>
      </c>
      <c r="N32" s="57">
        <v>-725.37032450000072</v>
      </c>
      <c r="O32" s="30">
        <v>-737.54155420000063</v>
      </c>
      <c r="P32" s="9"/>
      <c r="Q32" s="14"/>
      <c r="R32" s="2"/>
      <c r="S32" s="2"/>
      <c r="T32" s="2"/>
      <c r="U32" s="2"/>
      <c r="V32" s="2"/>
    </row>
    <row r="33" spans="1:22" s="5" customFormat="1" ht="17.25">
      <c r="A33" s="15"/>
      <c r="B33" s="41" t="s">
        <v>9</v>
      </c>
      <c r="C33" s="58">
        <v>-11.761119600000038</v>
      </c>
      <c r="D33" s="57">
        <v>3.7598628000000076</v>
      </c>
      <c r="E33" s="58">
        <v>-13.501770900000015</v>
      </c>
      <c r="F33" s="57">
        <v>1.042151100000003</v>
      </c>
      <c r="G33" s="57">
        <v>-19.900256700000096</v>
      </c>
      <c r="H33" s="30">
        <v>-5.3563346999999935</v>
      </c>
      <c r="I33" s="49"/>
      <c r="J33" s="58">
        <v>-15.906627300000036</v>
      </c>
      <c r="K33" s="57">
        <v>-0.54872159999999404</v>
      </c>
      <c r="L33" s="58">
        <v>-22.205027399999974</v>
      </c>
      <c r="M33" s="57">
        <v>-7.080188399999999</v>
      </c>
      <c r="N33" s="57">
        <v>-37.756105500000032</v>
      </c>
      <c r="O33" s="30">
        <v>-22.631266499999985</v>
      </c>
      <c r="P33" s="9"/>
      <c r="Q33" s="14"/>
      <c r="R33" s="2"/>
      <c r="S33" s="2"/>
      <c r="T33" s="2"/>
      <c r="U33" s="2"/>
      <c r="V33" s="2"/>
    </row>
    <row r="34" spans="1:22" s="5" customFormat="1" ht="17.25">
      <c r="A34" s="15"/>
      <c r="B34" s="42" t="s">
        <v>10</v>
      </c>
      <c r="C34" s="59">
        <v>2.454779499999995</v>
      </c>
      <c r="D34" s="59">
        <v>-4.0123121999999789</v>
      </c>
      <c r="E34" s="59">
        <v>4.4729060999999479</v>
      </c>
      <c r="F34" s="59">
        <v>-11.275922199999966</v>
      </c>
      <c r="G34" s="59">
        <v>9.2756688000000036</v>
      </c>
      <c r="H34" s="31">
        <v>-6.4731595000001043</v>
      </c>
      <c r="I34" s="49"/>
      <c r="J34" s="59">
        <v>2.4189694000000088</v>
      </c>
      <c r="K34" s="59">
        <v>-3.9852027999999859</v>
      </c>
      <c r="L34" s="59">
        <v>3.4124284000000031</v>
      </c>
      <c r="M34" s="59">
        <v>-11.791235199999967</v>
      </c>
      <c r="N34" s="59">
        <v>6.9033013999998261</v>
      </c>
      <c r="O34" s="31">
        <v>-8.3003622000001442</v>
      </c>
      <c r="P34" s="9"/>
      <c r="Q34" s="14"/>
      <c r="R34" s="2"/>
      <c r="S34" s="2"/>
      <c r="T34" s="2"/>
      <c r="U34" s="2"/>
      <c r="V34" s="2"/>
    </row>
    <row r="35" spans="1:22" s="5" customFormat="1" ht="31.5">
      <c r="A35" s="13"/>
      <c r="B35" s="62" t="s">
        <v>15</v>
      </c>
      <c r="C35" s="63">
        <f>SUM(C23:C34)</f>
        <v>669.63146029999973</v>
      </c>
      <c r="D35" s="63">
        <f>SUM(D23:D34)</f>
        <v>801.73468739999976</v>
      </c>
      <c r="E35" s="63">
        <f>SUM(E23:E34)</f>
        <v>713.83243079999943</v>
      </c>
      <c r="F35" s="63">
        <f>SUM(F23:F34)</f>
        <v>782.59897589999969</v>
      </c>
      <c r="G35" s="63">
        <f>SUM(G23:G34)</f>
        <v>764.92850129999749</v>
      </c>
      <c r="H35" s="63">
        <f>SUM(H23:H34)</f>
        <v>833.69504639999877</v>
      </c>
      <c r="I35" s="64"/>
      <c r="J35" s="63">
        <f>SUM(J23:J34)</f>
        <v>540.15779069999928</v>
      </c>
      <c r="K35" s="63">
        <f>SUM(K23:K34)</f>
        <v>685.75936309999929</v>
      </c>
      <c r="L35" s="63">
        <f>SUM(L23:L34)</f>
        <v>466.71248290000011</v>
      </c>
      <c r="M35" s="63">
        <f>SUM(M23:M34)</f>
        <v>537.62284209999984</v>
      </c>
      <c r="N35" s="63">
        <f>SUM(N23:N34)</f>
        <v>-742.32808440000292</v>
      </c>
      <c r="O35" s="63">
        <f>SUM(O23:O34)</f>
        <v>-671.41772520000245</v>
      </c>
      <c r="P35" s="68"/>
      <c r="Q35" s="66"/>
      <c r="R35" s="67"/>
      <c r="S35" s="67"/>
      <c r="T35" s="67"/>
      <c r="U35" s="67"/>
      <c r="V35" s="67"/>
    </row>
    <row r="36" spans="1:22" s="5" customFormat="1" ht="17.25">
      <c r="A36" s="15"/>
      <c r="B36" s="32" t="s">
        <v>14</v>
      </c>
      <c r="C36" s="54">
        <f>C35/D35-1</f>
        <v>-0.16477174952777285</v>
      </c>
      <c r="D36" s="55"/>
      <c r="E36" s="54">
        <f>E35/F35-1</f>
        <v>-8.7869454494133192E-2</v>
      </c>
      <c r="F36" s="55"/>
      <c r="G36" s="56"/>
      <c r="H36" s="56"/>
      <c r="I36" s="56"/>
      <c r="J36" s="54">
        <f>J35/K35-1</f>
        <v>-0.21232166884576387</v>
      </c>
      <c r="K36" s="55"/>
      <c r="L36" s="54">
        <f>L35/M35-1</f>
        <v>-0.13189610568445698</v>
      </c>
      <c r="M36" s="55"/>
      <c r="N36" s="18"/>
      <c r="O36" s="18"/>
      <c r="P36" s="9"/>
      <c r="Q36" s="14"/>
      <c r="R36" s="2"/>
      <c r="S36" s="2"/>
      <c r="T36" s="2"/>
      <c r="U36" s="2"/>
      <c r="V36" s="2"/>
    </row>
    <row r="37" spans="1:22" s="5" customFormat="1">
      <c r="A37" s="15"/>
      <c r="B37" s="17"/>
      <c r="C37" s="17"/>
      <c r="D37" s="17"/>
      <c r="E37" s="17"/>
      <c r="F37" s="17"/>
      <c r="G37" s="17"/>
      <c r="H37" s="17"/>
      <c r="I37" s="50"/>
      <c r="J37" s="17"/>
      <c r="K37" s="17"/>
      <c r="L37" s="17"/>
      <c r="M37" s="17"/>
      <c r="N37" s="17"/>
      <c r="O37" s="17"/>
      <c r="P37" s="9"/>
      <c r="Q37" s="14"/>
      <c r="R37" s="2"/>
      <c r="S37" s="2"/>
      <c r="T37" s="2"/>
      <c r="U37" s="2"/>
      <c r="V37" s="2"/>
    </row>
    <row r="38" spans="1:22" s="5" customFormat="1" ht="48.75">
      <c r="A38" s="15"/>
      <c r="B38" s="21"/>
      <c r="C38" s="70" t="s">
        <v>34</v>
      </c>
      <c r="D38" s="70"/>
      <c r="E38" s="70"/>
      <c r="F38" s="70"/>
      <c r="G38" s="70"/>
      <c r="H38" s="72"/>
      <c r="I38" s="47"/>
      <c r="J38" s="70" t="s">
        <v>25</v>
      </c>
      <c r="K38" s="70"/>
      <c r="L38" s="70"/>
      <c r="O38" s="38" t="s">
        <v>18</v>
      </c>
      <c r="P38" s="9"/>
      <c r="Q38" s="14"/>
      <c r="R38" s="2"/>
      <c r="S38" s="2"/>
      <c r="T38" s="2"/>
      <c r="U38" s="2"/>
      <c r="V38" s="2"/>
    </row>
    <row r="39" spans="1:22" s="5" customFormat="1" ht="17.25">
      <c r="A39" s="15"/>
      <c r="B39" s="29" t="s">
        <v>4</v>
      </c>
      <c r="C39" s="37" t="s">
        <v>30</v>
      </c>
      <c r="D39" s="37" t="s">
        <v>31</v>
      </c>
      <c r="E39" s="37" t="s">
        <v>32</v>
      </c>
      <c r="F39" s="37" t="s">
        <v>33</v>
      </c>
      <c r="G39" s="37">
        <v>2018</v>
      </c>
      <c r="I39" s="51"/>
      <c r="J39" s="60" t="s">
        <v>35</v>
      </c>
      <c r="K39" s="61" t="s">
        <v>36</v>
      </c>
      <c r="L39" s="61" t="s">
        <v>26</v>
      </c>
      <c r="O39" s="60" t="s">
        <v>35</v>
      </c>
      <c r="P39" s="9"/>
      <c r="Q39" s="14"/>
      <c r="R39" s="2"/>
      <c r="S39" s="2"/>
      <c r="T39" s="2"/>
      <c r="U39" s="2"/>
      <c r="V39" s="2"/>
    </row>
    <row r="40" spans="1:22" s="5" customFormat="1" ht="17.25">
      <c r="A40" s="15"/>
      <c r="B40" s="40" t="s">
        <v>2</v>
      </c>
      <c r="C40" s="57">
        <v>60.038467699999963</v>
      </c>
      <c r="D40" s="57">
        <v>-37.75275020000015</v>
      </c>
      <c r="E40" s="57">
        <v>74.4581270999998</v>
      </c>
      <c r="F40" s="57">
        <v>-121.35226960000011</v>
      </c>
      <c r="G40" s="36">
        <v>-31.436616499999616</v>
      </c>
      <c r="I40" s="49"/>
      <c r="J40" s="57">
        <v>923.6385808</v>
      </c>
      <c r="K40" s="57">
        <v>949.16863069999999</v>
      </c>
      <c r="L40" s="36">
        <v>860.68090100000006</v>
      </c>
      <c r="O40" s="36">
        <v>31.897600000000004</v>
      </c>
      <c r="P40" s="9"/>
      <c r="Q40" s="14"/>
      <c r="R40" s="2"/>
      <c r="S40" s="2"/>
      <c r="T40" s="2"/>
      <c r="U40" s="2"/>
      <c r="V40" s="2"/>
    </row>
    <row r="41" spans="1:22" s="5" customFormat="1" ht="17.25">
      <c r="A41" s="15"/>
      <c r="B41" s="41" t="s">
        <v>11</v>
      </c>
      <c r="C41" s="58">
        <v>23.906540700000011</v>
      </c>
      <c r="D41" s="57">
        <v>18.366572200000025</v>
      </c>
      <c r="E41" s="58">
        <v>9.1468972999999849</v>
      </c>
      <c r="F41" s="57">
        <v>-0.49912879999995496</v>
      </c>
      <c r="G41" s="30">
        <v>49.107827800000024</v>
      </c>
      <c r="I41" s="49"/>
      <c r="J41" s="58">
        <v>181.44112430000004</v>
      </c>
      <c r="K41" s="57">
        <v>112.96511700000001</v>
      </c>
      <c r="L41" s="30">
        <v>58.266450200000016</v>
      </c>
      <c r="O41" s="30">
        <v>69.53</v>
      </c>
      <c r="P41" s="9"/>
      <c r="Q41" s="14"/>
      <c r="R41" s="2"/>
      <c r="S41" s="2"/>
      <c r="T41" s="2"/>
      <c r="U41" s="2"/>
      <c r="V41" s="2"/>
    </row>
    <row r="42" spans="1:22" s="5" customFormat="1" ht="17.25">
      <c r="A42" s="15"/>
      <c r="B42" s="41" t="s">
        <v>1</v>
      </c>
      <c r="C42" s="58">
        <v>58.700445099999932</v>
      </c>
      <c r="D42" s="57">
        <v>58.767616400000023</v>
      </c>
      <c r="E42" s="58">
        <v>189.96027739999988</v>
      </c>
      <c r="F42" s="57">
        <v>153.0087626000001</v>
      </c>
      <c r="G42" s="30">
        <v>265.38401529999965</v>
      </c>
      <c r="I42" s="49"/>
      <c r="J42" s="58">
        <v>909.91111899999987</v>
      </c>
      <c r="K42" s="57">
        <v>1057.0031371</v>
      </c>
      <c r="L42" s="30">
        <v>962.95382790000008</v>
      </c>
      <c r="O42" s="30">
        <v>69.88</v>
      </c>
      <c r="P42" s="9"/>
      <c r="Q42" s="14"/>
      <c r="R42" s="2"/>
      <c r="S42" s="2"/>
      <c r="T42" s="2"/>
      <c r="U42" s="2"/>
      <c r="V42" s="2"/>
    </row>
    <row r="43" spans="1:22" s="5" customFormat="1" ht="17.25">
      <c r="A43" s="15"/>
      <c r="B43" s="41" t="s">
        <v>12</v>
      </c>
      <c r="C43" s="58">
        <v>2.4987806999999158</v>
      </c>
      <c r="D43" s="57">
        <v>-53.324614199999992</v>
      </c>
      <c r="E43" s="58">
        <v>36.246250299999922</v>
      </c>
      <c r="F43" s="57">
        <v>-52.571425400000038</v>
      </c>
      <c r="G43" s="30">
        <v>-65.393888300000256</v>
      </c>
      <c r="I43" s="49"/>
      <c r="J43" s="58">
        <v>655.59897260000014</v>
      </c>
      <c r="K43" s="57">
        <v>842.48394360000009</v>
      </c>
      <c r="L43" s="30">
        <v>855.48990019999997</v>
      </c>
      <c r="O43" s="30">
        <v>96.07</v>
      </c>
      <c r="P43" s="9"/>
      <c r="Q43" s="14"/>
      <c r="R43" s="2"/>
      <c r="S43" s="2"/>
      <c r="T43" s="2"/>
      <c r="U43" s="2"/>
      <c r="V43" s="2"/>
    </row>
    <row r="44" spans="1:22" s="5" customFormat="1" ht="17.25">
      <c r="A44" s="15"/>
      <c r="B44" s="41" t="s">
        <v>3</v>
      </c>
      <c r="C44" s="58">
        <v>-67.633016600000275</v>
      </c>
      <c r="D44" s="57">
        <v>109.88265519999945</v>
      </c>
      <c r="E44" s="58">
        <v>-53.057517900000221</v>
      </c>
      <c r="F44" s="57">
        <v>96.683958900000121</v>
      </c>
      <c r="G44" s="30">
        <v>77.522099499999428</v>
      </c>
      <c r="I44" s="49"/>
      <c r="J44" s="58">
        <v>-497.24981799999995</v>
      </c>
      <c r="K44" s="57">
        <v>-582.00013690000014</v>
      </c>
      <c r="L44" s="30">
        <v>-518.66742869999996</v>
      </c>
      <c r="O44" s="30">
        <v>72.95</v>
      </c>
      <c r="P44" s="9"/>
      <c r="Q44" s="14"/>
      <c r="R44" s="2"/>
      <c r="S44" s="2"/>
      <c r="T44" s="2"/>
      <c r="U44" s="2"/>
      <c r="V44" s="2"/>
    </row>
    <row r="45" spans="1:22" s="5" customFormat="1" ht="17.25">
      <c r="A45" s="15"/>
      <c r="B45" s="41" t="s">
        <v>0</v>
      </c>
      <c r="C45" s="58">
        <v>77.839623600000138</v>
      </c>
      <c r="D45" s="57">
        <v>2.2505605999999867</v>
      </c>
      <c r="E45" s="58">
        <v>67.238903400000112</v>
      </c>
      <c r="F45" s="57">
        <v>-9.9478835999999511</v>
      </c>
      <c r="G45" s="30">
        <v>95.291192099999932</v>
      </c>
      <c r="I45" s="49"/>
      <c r="J45" s="58">
        <v>416.90800519999999</v>
      </c>
      <c r="K45" s="57">
        <v>537.1334286</v>
      </c>
      <c r="L45" s="30">
        <v>440.66597300000001</v>
      </c>
      <c r="O45" s="30">
        <v>98.55</v>
      </c>
      <c r="P45" s="9"/>
      <c r="Q45" s="14"/>
      <c r="R45" s="2"/>
      <c r="S45" s="2"/>
      <c r="T45" s="2"/>
      <c r="U45" s="2"/>
      <c r="V45" s="2"/>
    </row>
    <row r="46" spans="1:22" s="5" customFormat="1" ht="17.25">
      <c r="A46" s="15"/>
      <c r="B46" s="41" t="s">
        <v>16</v>
      </c>
      <c r="C46" s="58">
        <v>7.4889999999999759</v>
      </c>
      <c r="D46" s="57">
        <v>7.3970000000000011</v>
      </c>
      <c r="E46" s="58">
        <v>20.876999999999978</v>
      </c>
      <c r="F46" s="57">
        <v>6.2000000000000277E-2</v>
      </c>
      <c r="G46" s="30">
        <v>15.920999999999992</v>
      </c>
      <c r="I46" s="49"/>
      <c r="J46" s="58">
        <v>29.155000000000001</v>
      </c>
      <c r="K46" s="57">
        <v>53.462000000000003</v>
      </c>
      <c r="L46" s="30">
        <v>37.061</v>
      </c>
      <c r="O46" s="30">
        <v>100</v>
      </c>
      <c r="P46" s="9"/>
      <c r="Q46" s="14"/>
      <c r="R46" s="2"/>
      <c r="S46" s="2"/>
      <c r="T46" s="2"/>
      <c r="U46" s="2"/>
      <c r="V46" s="2"/>
    </row>
    <row r="47" spans="1:22" s="5" customFormat="1" ht="17.25">
      <c r="A47" s="15"/>
      <c r="B47" s="41" t="s">
        <v>28</v>
      </c>
      <c r="C47" s="58">
        <v>11.555820300000004</v>
      </c>
      <c r="D47" s="57">
        <v>15.948877200000021</v>
      </c>
      <c r="E47" s="58">
        <v>29.408639300000033</v>
      </c>
      <c r="F47" s="57">
        <v>32.947370499999984</v>
      </c>
      <c r="G47" s="30">
        <v>62.860353799999992</v>
      </c>
      <c r="I47" s="49"/>
      <c r="J47" s="58">
        <v>187.03329120000001</v>
      </c>
      <c r="K47" s="57">
        <v>224.72715439999999</v>
      </c>
      <c r="L47" s="30">
        <v>198.89985810000002</v>
      </c>
      <c r="O47" s="30">
        <v>66.13</v>
      </c>
      <c r="P47" s="9"/>
      <c r="Q47" s="14"/>
      <c r="R47" s="2"/>
      <c r="S47" s="2"/>
      <c r="T47" s="2"/>
      <c r="U47" s="2"/>
      <c r="V47" s="2"/>
    </row>
    <row r="48" spans="1:22" s="5" customFormat="1" ht="17.25">
      <c r="A48" s="15"/>
      <c r="B48" s="41" t="s">
        <v>13</v>
      </c>
      <c r="C48" s="58">
        <v>57.605332099999941</v>
      </c>
      <c r="D48" s="57">
        <v>66.622264600000022</v>
      </c>
      <c r="E48" s="58">
        <v>-19.660088600000051</v>
      </c>
      <c r="F48" s="57">
        <v>7.0161944000000265</v>
      </c>
      <c r="G48" s="30">
        <v>3.7418105000000565</v>
      </c>
      <c r="I48" s="49"/>
      <c r="J48" s="58">
        <v>257.29135409999998</v>
      </c>
      <c r="K48" s="57">
        <v>213.9012816</v>
      </c>
      <c r="L48" s="30">
        <v>214.18360610000002</v>
      </c>
      <c r="O48" s="30">
        <v>78.47</v>
      </c>
      <c r="P48" s="9"/>
      <c r="Q48" s="14"/>
      <c r="R48" s="2"/>
      <c r="S48" s="2"/>
      <c r="T48" s="2"/>
      <c r="U48" s="2"/>
      <c r="V48" s="2"/>
    </row>
    <row r="49" spans="1:22" s="5" customFormat="1" ht="17.25">
      <c r="A49" s="15"/>
      <c r="B49" s="41" t="s">
        <v>17</v>
      </c>
      <c r="C49" s="58">
        <v>1085.2311069000002</v>
      </c>
      <c r="D49" s="57">
        <v>720.87946790000001</v>
      </c>
      <c r="E49" s="58">
        <v>899.42020300000081</v>
      </c>
      <c r="F49" s="57">
        <v>445.43260170000002</v>
      </c>
      <c r="G49" s="30">
        <v>-75.729968300000493</v>
      </c>
      <c r="I49" s="49"/>
      <c r="J49" s="58">
        <v>1734.5004297</v>
      </c>
      <c r="K49" s="57">
        <v>1869.6952691999998</v>
      </c>
      <c r="L49" s="30">
        <v>2417.6639792999995</v>
      </c>
      <c r="O49" s="30">
        <v>99.34</v>
      </c>
      <c r="P49" s="9"/>
      <c r="Q49" s="14"/>
      <c r="R49" s="2"/>
      <c r="S49" s="2"/>
      <c r="T49" s="2"/>
      <c r="U49" s="2"/>
      <c r="V49" s="2"/>
    </row>
    <row r="50" spans="1:22" s="5" customFormat="1" ht="17.25">
      <c r="A50" s="15"/>
      <c r="B50" s="41" t="s">
        <v>9</v>
      </c>
      <c r="C50" s="58">
        <v>19.58530169999997</v>
      </c>
      <c r="D50" s="57">
        <v>-29.735951400000005</v>
      </c>
      <c r="E50" s="58">
        <v>31.184744399999978</v>
      </c>
      <c r="F50" s="57">
        <v>-39.472960199999967</v>
      </c>
      <c r="G50" s="30">
        <v>-36.254120100000023</v>
      </c>
      <c r="I50" s="49"/>
      <c r="J50" s="58">
        <v>44.632622999999967</v>
      </c>
      <c r="K50" s="57">
        <v>63.690899999999999</v>
      </c>
      <c r="L50" s="30">
        <v>48.580758899999992</v>
      </c>
      <c r="O50" s="30">
        <v>69.989999999999995</v>
      </c>
      <c r="P50" s="9"/>
      <c r="Q50" s="14"/>
      <c r="R50" s="2"/>
      <c r="S50" s="2"/>
      <c r="T50" s="2"/>
      <c r="U50" s="2"/>
      <c r="V50" s="2"/>
    </row>
    <row r="51" spans="1:22" s="5" customFormat="1" ht="17.25">
      <c r="A51" s="15"/>
      <c r="B51" s="42" t="s">
        <v>10</v>
      </c>
      <c r="C51" s="59">
        <v>-24.352875900000015</v>
      </c>
      <c r="D51" s="59">
        <v>-14.881959399999936</v>
      </c>
      <c r="E51" s="59">
        <v>-18.017622000000021</v>
      </c>
      <c r="F51" s="59">
        <v>-24.227141199999984</v>
      </c>
      <c r="G51" s="31">
        <v>-20.249107500000111</v>
      </c>
      <c r="I51" s="49"/>
      <c r="J51" s="59">
        <v>108.53292219999997</v>
      </c>
      <c r="K51" s="59">
        <v>71.8791473</v>
      </c>
      <c r="L51" s="31">
        <v>71.554488099999986</v>
      </c>
      <c r="O51" s="31">
        <v>99.86</v>
      </c>
      <c r="P51" s="9"/>
      <c r="Q51" s="14"/>
      <c r="R51" s="2"/>
      <c r="S51" s="2"/>
      <c r="T51" s="2"/>
      <c r="U51" s="2"/>
      <c r="V51" s="2"/>
    </row>
    <row r="52" spans="1:22" s="5" customFormat="1" ht="31.5">
      <c r="A52" s="13"/>
      <c r="B52" s="62" t="s">
        <v>15</v>
      </c>
      <c r="C52" s="69">
        <f>SUM(C40:C51)</f>
        <v>1312.4645262999998</v>
      </c>
      <c r="D52" s="63">
        <f>SUM(D40:D51)</f>
        <v>864.41973889999952</v>
      </c>
      <c r="E52" s="63">
        <f>SUM(E40:E51)</f>
        <v>1267.2058137000001</v>
      </c>
      <c r="F52" s="63">
        <f>SUM(F40:F51)</f>
        <v>487.08007930000019</v>
      </c>
      <c r="G52" s="63">
        <f>SUM(G40:G51)</f>
        <v>340.76459829999862</v>
      </c>
      <c r="I52" s="64"/>
      <c r="J52" s="63">
        <f>SUM(J40:J51)</f>
        <v>4951.3936040999997</v>
      </c>
      <c r="K52" s="63">
        <f>SUM(K40:K51)</f>
        <v>5414.1098726</v>
      </c>
      <c r="L52" s="63">
        <f>SUM(L40:L51)</f>
        <v>5647.3333140999994</v>
      </c>
      <c r="O52" s="63"/>
      <c r="P52" s="68"/>
      <c r="Q52" s="66"/>
      <c r="R52" s="67"/>
      <c r="S52" s="67"/>
      <c r="T52" s="67"/>
      <c r="U52" s="67"/>
      <c r="V52" s="67"/>
    </row>
    <row r="53" spans="1:22" s="5" customFormat="1" ht="17.25">
      <c r="A53" s="15"/>
      <c r="B53" s="32" t="s">
        <v>14</v>
      </c>
      <c r="C53" s="54">
        <f>C52/D52-1</f>
        <v>0.5183185520151945</v>
      </c>
      <c r="D53" s="55"/>
      <c r="E53" s="54" t="s">
        <v>24</v>
      </c>
      <c r="G53" s="18"/>
      <c r="H53" s="18"/>
      <c r="I53" s="18"/>
      <c r="J53" s="39">
        <f>J52/K52-1</f>
        <v>-8.5464883311980433E-2</v>
      </c>
      <c r="L53" s="39"/>
      <c r="N53" s="18"/>
      <c r="O53" s="18"/>
      <c r="P53" s="9"/>
      <c r="Q53" s="14"/>
      <c r="R53" s="2"/>
      <c r="S53" s="2"/>
      <c r="T53" s="2"/>
      <c r="U53" s="2"/>
      <c r="V53" s="2"/>
    </row>
    <row r="54" spans="1:22" s="5" customFormat="1">
      <c r="A54" s="15"/>
      <c r="B54" s="17"/>
      <c r="C54" s="17"/>
      <c r="D54" s="17"/>
      <c r="E54" s="17"/>
      <c r="F54" s="17"/>
      <c r="G54" s="17"/>
      <c r="H54" s="17"/>
      <c r="I54" s="50"/>
      <c r="J54" s="17"/>
      <c r="K54" s="17"/>
      <c r="L54" s="17"/>
      <c r="M54" s="17"/>
      <c r="N54" s="17"/>
      <c r="O54" s="17"/>
      <c r="P54" s="9"/>
      <c r="Q54" s="14"/>
      <c r="R54" s="2"/>
      <c r="S54" s="2"/>
      <c r="T54" s="2"/>
      <c r="U54" s="2"/>
      <c r="V54" s="2"/>
    </row>
    <row r="55" spans="1:22" s="5" customFormat="1" ht="45" customHeight="1">
      <c r="A55" s="1"/>
      <c r="B55" s="73" t="s">
        <v>37</v>
      </c>
      <c r="C55" s="73"/>
      <c r="D55" s="73"/>
      <c r="E55" s="73"/>
      <c r="F55" s="73"/>
      <c r="G55" s="73"/>
      <c r="H55" s="73"/>
      <c r="I55" s="73"/>
      <c r="J55" s="73"/>
      <c r="K55" s="73"/>
      <c r="L55" s="73"/>
      <c r="M55" s="73"/>
      <c r="N55" s="73"/>
      <c r="O55" s="73"/>
      <c r="P55" s="9"/>
      <c r="Q55" s="14"/>
      <c r="R55" s="2"/>
      <c r="S55" s="2"/>
      <c r="T55" s="2"/>
      <c r="U55" s="2"/>
      <c r="V55" s="2"/>
    </row>
    <row r="56" spans="1:22" s="5" customFormat="1" ht="17.25">
      <c r="A56" s="1"/>
      <c r="B56" s="34" t="s">
        <v>38</v>
      </c>
      <c r="C56" s="7"/>
      <c r="D56" s="7"/>
      <c r="E56" s="7"/>
      <c r="F56" s="7"/>
      <c r="G56" s="7"/>
      <c r="H56" s="7"/>
      <c r="I56" s="8"/>
      <c r="J56" s="7"/>
      <c r="K56" s="7"/>
      <c r="L56" s="7"/>
      <c r="M56" s="7"/>
      <c r="N56" s="7"/>
      <c r="O56" s="7"/>
      <c r="P56" s="9"/>
      <c r="Q56" s="2"/>
      <c r="R56" s="2"/>
      <c r="S56" s="2"/>
      <c r="T56" s="2"/>
      <c r="U56" s="2"/>
      <c r="V56" s="2"/>
    </row>
    <row r="57" spans="1:22" s="5" customFormat="1" ht="9" customHeight="1">
      <c r="A57" s="1"/>
      <c r="B57" s="35"/>
      <c r="C57" s="7"/>
      <c r="D57" s="7"/>
      <c r="E57" s="7"/>
      <c r="F57" s="7"/>
      <c r="G57" s="7"/>
      <c r="H57" s="7"/>
      <c r="I57" s="8"/>
      <c r="J57" s="7"/>
      <c r="K57" s="7"/>
      <c r="L57" s="7"/>
      <c r="M57" s="7"/>
      <c r="N57" s="7"/>
      <c r="O57" s="7"/>
      <c r="P57" s="9"/>
      <c r="Q57" s="2"/>
      <c r="R57" s="2"/>
      <c r="S57" s="2"/>
      <c r="T57" s="2"/>
      <c r="U57" s="2"/>
      <c r="V57" s="2"/>
    </row>
    <row r="58" spans="1:22" s="5" customFormat="1" ht="15.75" customHeight="1">
      <c r="A58" s="1"/>
      <c r="B58" s="33"/>
      <c r="C58" s="7"/>
      <c r="D58" s="7"/>
      <c r="E58" s="7"/>
      <c r="F58" s="7"/>
      <c r="G58" s="7"/>
      <c r="H58" s="7"/>
      <c r="I58" s="8"/>
      <c r="J58" s="7"/>
      <c r="K58" s="7"/>
      <c r="L58" s="7"/>
      <c r="M58" s="7"/>
      <c r="N58" s="7"/>
      <c r="O58" s="7"/>
      <c r="P58" s="9"/>
      <c r="Q58" s="2"/>
      <c r="R58" s="2"/>
      <c r="S58" s="2"/>
      <c r="T58" s="2"/>
      <c r="U58" s="2"/>
      <c r="V58" s="2"/>
    </row>
    <row r="59" spans="1:22" s="5" customFormat="1" ht="15.75" customHeight="1">
      <c r="A59" s="1"/>
      <c r="B59" s="43"/>
      <c r="C59" s="10"/>
      <c r="D59" s="10"/>
      <c r="E59" s="10"/>
      <c r="F59" s="10"/>
      <c r="G59" s="10"/>
      <c r="H59" s="10"/>
      <c r="I59" s="52"/>
      <c r="J59" s="10"/>
      <c r="K59" s="11"/>
      <c r="L59" s="11"/>
      <c r="M59" s="11"/>
      <c r="N59" s="11"/>
      <c r="O59" s="11"/>
      <c r="P59" s="12"/>
      <c r="Q59" s="2"/>
      <c r="R59" s="2"/>
      <c r="S59" s="2"/>
      <c r="T59" s="2"/>
      <c r="U59" s="2"/>
      <c r="V59" s="2"/>
    </row>
    <row r="60" spans="1:22" s="5" customFormat="1" ht="15.75" customHeight="1">
      <c r="A60" s="1"/>
      <c r="B60" s="33"/>
      <c r="C60" s="10"/>
      <c r="D60" s="10"/>
      <c r="E60" s="10"/>
      <c r="F60" s="10"/>
      <c r="G60" s="10"/>
      <c r="H60" s="10"/>
      <c r="I60" s="52"/>
      <c r="J60" s="10"/>
      <c r="K60" s="11"/>
      <c r="L60" s="11"/>
      <c r="M60" s="11"/>
      <c r="N60" s="11"/>
      <c r="O60" s="11"/>
      <c r="P60" s="12"/>
      <c r="Q60" s="2"/>
      <c r="R60" s="2"/>
      <c r="S60" s="2"/>
      <c r="T60" s="2"/>
      <c r="U60" s="2"/>
      <c r="V60" s="2"/>
    </row>
    <row r="61" spans="1:22" s="5" customFormat="1" ht="9" customHeight="1">
      <c r="A61" s="10"/>
      <c r="B61" s="34"/>
      <c r="C61" s="10"/>
      <c r="D61" s="10"/>
      <c r="E61" s="10"/>
      <c r="F61" s="10"/>
      <c r="G61" s="10"/>
      <c r="H61" s="10"/>
      <c r="I61" s="52"/>
      <c r="J61" s="10"/>
      <c r="K61" s="11"/>
      <c r="L61" s="11"/>
      <c r="M61" s="11"/>
      <c r="N61" s="11"/>
      <c r="O61" s="11"/>
      <c r="P61" s="12"/>
      <c r="Q61" s="2"/>
      <c r="R61" s="2"/>
      <c r="S61" s="2"/>
      <c r="T61" s="2"/>
      <c r="U61" s="2"/>
      <c r="V61" s="2"/>
    </row>
    <row r="62" spans="1:22" s="5" customFormat="1">
      <c r="A62" s="1"/>
      <c r="B62" s="16"/>
      <c r="C62" s="26"/>
      <c r="D62" s="26"/>
      <c r="E62" s="22"/>
      <c r="F62" s="22"/>
      <c r="G62" s="22"/>
      <c r="H62" s="22"/>
      <c r="I62" s="53"/>
      <c r="J62" s="22"/>
      <c r="K62" s="22"/>
      <c r="L62" s="22"/>
      <c r="M62" s="22"/>
      <c r="N62" s="22"/>
      <c r="O62" s="22"/>
      <c r="P62" s="1"/>
      <c r="Q62" s="2"/>
      <c r="R62" s="2"/>
      <c r="S62" s="2"/>
      <c r="T62" s="2"/>
      <c r="U62" s="2"/>
      <c r="V62" s="2"/>
    </row>
    <row r="63" spans="1:22" s="5" customFormat="1">
      <c r="A63" s="1"/>
      <c r="C63" s="1"/>
      <c r="D63" s="1"/>
      <c r="E63" s="1"/>
      <c r="F63" s="1"/>
      <c r="G63" s="1"/>
      <c r="H63" s="1"/>
      <c r="I63" s="15"/>
      <c r="J63" s="1"/>
      <c r="K63" s="1"/>
      <c r="L63" s="1"/>
      <c r="M63" s="1"/>
      <c r="N63" s="1"/>
      <c r="O63" s="1"/>
      <c r="P63" s="1"/>
      <c r="Q63" s="2"/>
      <c r="R63" s="2"/>
      <c r="S63" s="2"/>
      <c r="T63" s="2"/>
      <c r="U63" s="2"/>
      <c r="V63" s="2"/>
    </row>
    <row r="64" spans="1:22">
      <c r="Q64" s="2"/>
      <c r="R64" s="2"/>
    </row>
    <row r="65" spans="1:18">
      <c r="Q65" s="2"/>
      <c r="R65" s="2"/>
    </row>
    <row r="66" spans="1:18">
      <c r="Q66" s="2"/>
      <c r="R66" s="2"/>
    </row>
    <row r="67" spans="1:18">
      <c r="Q67" s="2"/>
      <c r="R67" s="2"/>
    </row>
    <row r="68" spans="1:18">
      <c r="Q68" s="2"/>
    </row>
    <row r="69" spans="1:18" s="10" customFormat="1">
      <c r="A69" s="1"/>
      <c r="B69" s="1"/>
      <c r="C69" s="1"/>
      <c r="D69" s="1"/>
      <c r="E69" s="1"/>
      <c r="F69" s="1"/>
      <c r="G69" s="1"/>
      <c r="H69" s="1"/>
      <c r="I69" s="15"/>
      <c r="J69" s="1"/>
      <c r="K69" s="3"/>
      <c r="L69" s="3"/>
      <c r="M69" s="3"/>
      <c r="N69" s="3"/>
      <c r="O69" s="3"/>
      <c r="P69" s="1"/>
      <c r="Q69" s="1"/>
    </row>
    <row r="70" spans="1:18" s="10" customFormat="1">
      <c r="A70" s="1"/>
      <c r="B70" s="1"/>
      <c r="C70" s="1"/>
      <c r="D70" s="1"/>
      <c r="E70" s="1"/>
      <c r="F70" s="1"/>
      <c r="G70" s="1"/>
      <c r="H70" s="1"/>
      <c r="I70" s="15"/>
      <c r="J70" s="1"/>
      <c r="K70" s="3"/>
      <c r="L70" s="3"/>
      <c r="M70" s="3"/>
      <c r="N70" s="3"/>
      <c r="O70" s="3"/>
      <c r="P70" s="1"/>
    </row>
    <row r="71" spans="1:18" s="10" customFormat="1">
      <c r="A71" s="1"/>
      <c r="B71" s="1"/>
      <c r="C71" s="1"/>
      <c r="D71" s="1"/>
      <c r="E71" s="1"/>
      <c r="F71" s="1"/>
      <c r="G71" s="1"/>
      <c r="H71" s="1"/>
      <c r="I71" s="15"/>
      <c r="J71" s="1"/>
      <c r="K71" s="3"/>
      <c r="L71" s="3"/>
      <c r="M71" s="3"/>
      <c r="N71" s="3"/>
      <c r="O71" s="3"/>
      <c r="P71" s="1"/>
    </row>
    <row r="72" spans="1:18" s="10" customFormat="1">
      <c r="A72" s="1"/>
      <c r="B72" s="1"/>
      <c r="C72" s="1"/>
      <c r="D72" s="1"/>
      <c r="E72" s="1"/>
      <c r="F72" s="1"/>
      <c r="G72" s="1"/>
      <c r="H72" s="1"/>
      <c r="I72" s="15"/>
      <c r="J72" s="1"/>
      <c r="K72" s="3"/>
      <c r="L72" s="3"/>
      <c r="M72" s="3"/>
      <c r="N72" s="3"/>
      <c r="O72" s="3"/>
      <c r="P72" s="1"/>
    </row>
  </sheetData>
  <mergeCells count="7">
    <mergeCell ref="B55:O55"/>
    <mergeCell ref="C4:H4"/>
    <mergeCell ref="J4:O4"/>
    <mergeCell ref="C21:H21"/>
    <mergeCell ref="J21:O21"/>
    <mergeCell ref="C38:G38"/>
    <mergeCell ref="J38:L38"/>
  </mergeCells>
  <pageMargins left="0.70866141732283472" right="0" top="0.74803149606299213" bottom="0.55118110236220474" header="0.39370078740157483" footer="0.31496062992125984"/>
  <pageSetup paperSize="9" scale="5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2.75"/>
  <sheetData>
    <row r="1" spans="1:1">
      <c r="A1" t="s">
        <v>6</v>
      </c>
    </row>
    <row r="2" spans="1:1">
      <c r="A2" t="s">
        <v>5</v>
      </c>
    </row>
    <row r="3" spans="1:1" s="25" customFormat="1" ht="15.75">
      <c r="A3" s="25" t="s">
        <v>7</v>
      </c>
    </row>
    <row r="10" spans="1:1" ht="140.25">
      <c r="A10" s="24" t="s">
        <v>8</v>
      </c>
    </row>
  </sheetData>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Ratos companies, share</vt:lpstr>
      <vt:lpstr>'Ratos companies, share'!Print_Area</vt:lpstr>
    </vt:vector>
  </TitlesOfParts>
  <Company>Ratos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dc:creator>
  <cp:lastModifiedBy>Martina Kengo</cp:lastModifiedBy>
  <cp:lastPrinted>2019-08-13T08:32:30Z</cp:lastPrinted>
  <dcterms:created xsi:type="dcterms:W3CDTF">2008-04-25T09:48:01Z</dcterms:created>
  <dcterms:modified xsi:type="dcterms:W3CDTF">2019-08-13T08:53:07Z</dcterms:modified>
</cp:coreProperties>
</file>